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3" i="4"/>
  <c r="BF13" i="10"/>
  <c r="BF12" i="10"/>
  <c r="BF11" i="10"/>
  <c r="BF9" i="10"/>
  <c r="BF8" i="10"/>
  <c r="BF7" i="10"/>
  <c r="BF6" i="10"/>
  <c r="BF3" i="10"/>
  <c r="BF10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6" i="9"/>
  <c r="BF15" i="9"/>
  <c r="BF13" i="9"/>
  <c r="BF12" i="9"/>
  <c r="BF11" i="9"/>
  <c r="BF10" i="9"/>
  <c r="BF9" i="9"/>
  <c r="BF8" i="9"/>
  <c r="BF7" i="9"/>
  <c r="BF6" i="9"/>
  <c r="BF3" i="9"/>
  <c r="BF10" i="8"/>
  <c r="BF8" i="8"/>
  <c r="BF6" i="8"/>
  <c r="BF14" i="9"/>
  <c r="BF7" i="8" l="1"/>
  <c r="BF9" i="8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<sst xmlns="http://schemas.openxmlformats.org/spreadsheetml/2006/main" count="441" uniqueCount="223">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</sst>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9" activePane="bottomRight" state="frozen"/>
      <selection pane="topRight" activeCell="AO1" sqref="AO1"/>
      <selection pane="bottomLeft" activeCell="A6" sqref="A6"/>
      <selection pane="bottomRight" activeCell="BF13" sqref="BF1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587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33" t="s">
        <v>150</v>
      </c>
      <c r="E3" s="726" t="s">
        <v>130</v>
      </c>
      <c r="F3" s="726" t="s">
        <v>132</v>
      </c>
      <c r="G3" s="726" t="s">
        <v>133</v>
      </c>
      <c r="H3" s="726" t="s">
        <v>134</v>
      </c>
      <c r="I3" s="726" t="s">
        <v>135</v>
      </c>
      <c r="J3" s="726" t="s">
        <v>137</v>
      </c>
      <c r="K3" s="726" t="s">
        <v>139</v>
      </c>
      <c r="L3" s="724" t="s">
        <v>140</v>
      </c>
      <c r="M3" s="728" t="s">
        <v>141</v>
      </c>
      <c r="N3" s="724" t="s">
        <v>142</v>
      </c>
      <c r="O3" s="724" t="s">
        <v>143</v>
      </c>
      <c r="P3" s="728" t="s">
        <v>144</v>
      </c>
      <c r="Q3" s="724" t="s">
        <v>145</v>
      </c>
      <c r="R3" s="724" t="s">
        <v>146</v>
      </c>
      <c r="S3" s="724" t="s">
        <v>147</v>
      </c>
      <c r="T3" s="724" t="s">
        <v>148</v>
      </c>
      <c r="U3" s="724" t="s">
        <v>164</v>
      </c>
      <c r="V3" s="724" t="s">
        <v>165</v>
      </c>
      <c r="W3" s="724" t="s">
        <v>166</v>
      </c>
      <c r="X3" s="724" t="s">
        <v>167</v>
      </c>
      <c r="Y3" s="724" t="s">
        <v>171</v>
      </c>
      <c r="Z3" s="724" t="s">
        <v>173</v>
      </c>
      <c r="AA3" s="724" t="s">
        <v>174</v>
      </c>
      <c r="AB3" s="724" t="s">
        <v>175</v>
      </c>
      <c r="AC3" s="724" t="s">
        <v>176</v>
      </c>
      <c r="AD3" s="724" t="s">
        <v>177</v>
      </c>
      <c r="AE3" s="724" t="s">
        <v>178</v>
      </c>
      <c r="AF3" s="724" t="s">
        <v>179</v>
      </c>
      <c r="AG3" s="724" t="s">
        <v>180</v>
      </c>
      <c r="AH3" s="724" t="s">
        <v>181</v>
      </c>
      <c r="AI3" s="724" t="s">
        <v>182</v>
      </c>
      <c r="AJ3" s="724" t="s">
        <v>183</v>
      </c>
      <c r="AK3" s="724" t="s">
        <v>184</v>
      </c>
      <c r="AL3" s="724" t="s">
        <v>186</v>
      </c>
      <c r="AM3" s="724" t="s">
        <v>187</v>
      </c>
      <c r="AN3" s="724" t="s">
        <v>188</v>
      </c>
      <c r="AO3" s="724" t="s">
        <v>189</v>
      </c>
      <c r="AP3" s="724" t="s">
        <v>190</v>
      </c>
      <c r="AQ3" s="724" t="s">
        <v>191</v>
      </c>
      <c r="AR3" s="724" t="s">
        <v>192</v>
      </c>
      <c r="AS3" s="724" t="s">
        <v>194</v>
      </c>
      <c r="AT3" s="724" t="s">
        <v>195</v>
      </c>
      <c r="AU3" s="724" t="s">
        <v>196</v>
      </c>
      <c r="AV3" s="728" t="s">
        <v>199</v>
      </c>
      <c r="AW3" s="724" t="s">
        <v>201</v>
      </c>
      <c r="AX3" s="724" t="s">
        <v>202</v>
      </c>
      <c r="AY3" s="724" t="s">
        <v>204</v>
      </c>
      <c r="AZ3" s="724" t="s">
        <v>205</v>
      </c>
      <c r="BA3" s="724" t="s">
        <v>206</v>
      </c>
      <c r="BB3" s="724" t="s">
        <v>220</v>
      </c>
      <c r="BC3" s="631" t="s">
        <v>200</v>
      </c>
      <c r="BD3" s="669" t="s">
        <v>197</v>
      </c>
      <c r="BE3" s="631" t="s">
        <v>198</v>
      </c>
      <c r="BF3" s="631" t="s">
        <v>221</v>
      </c>
      <c r="BG3" s="738" t="s">
        <v>222</v>
      </c>
      <c r="BH3" s="738"/>
      <c r="BI3" s="738"/>
      <c r="BJ3" s="738"/>
      <c r="BK3" s="738"/>
      <c r="BL3" s="736" t="s">
        <v>185</v>
      </c>
      <c r="BM3" s="737"/>
    </row>
    <row r="4" spans="1:70" ht="16.5" customHeight="1" x14ac:dyDescent="0.2">
      <c r="C4" s="24"/>
      <c r="D4" s="734"/>
      <c r="E4" s="727"/>
      <c r="F4" s="727"/>
      <c r="G4" s="727"/>
      <c r="H4" s="727"/>
      <c r="I4" s="727"/>
      <c r="J4" s="727"/>
      <c r="K4" s="727"/>
      <c r="L4" s="725"/>
      <c r="M4" s="729"/>
      <c r="N4" s="725"/>
      <c r="O4" s="725"/>
      <c r="P4" s="729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9"/>
      <c r="AW4" s="725"/>
      <c r="AX4" s="725"/>
      <c r="AY4" s="725"/>
      <c r="AZ4" s="725"/>
      <c r="BA4" s="725"/>
      <c r="BB4" s="725"/>
      <c r="BC4" s="632">
        <v>41306</v>
      </c>
      <c r="BD4" s="670">
        <v>41313</v>
      </c>
      <c r="BE4" s="632">
        <v>41320</v>
      </c>
      <c r="BF4" s="632">
        <v>41327</v>
      </c>
      <c r="BG4" s="673">
        <v>41330</v>
      </c>
      <c r="BH4" s="517">
        <v>41331</v>
      </c>
      <c r="BI4" s="517">
        <v>41332</v>
      </c>
      <c r="BJ4" s="517">
        <v>41333</v>
      </c>
      <c r="BK4" s="591">
        <v>41334</v>
      </c>
      <c r="BL4" s="516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8"/>
      <c r="AW5" s="480"/>
      <c r="AX5" s="480"/>
      <c r="AY5" s="480"/>
      <c r="AZ5" s="480"/>
      <c r="BA5" s="480"/>
      <c r="BB5" s="480"/>
      <c r="BC5" s="633"/>
      <c r="BD5" s="671"/>
      <c r="BE5" s="633"/>
      <c r="BF5" s="633"/>
      <c r="BG5" s="59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9"/>
      <c r="AW6" s="481"/>
      <c r="AX6" s="481"/>
      <c r="AY6" s="481"/>
      <c r="AZ6" s="481"/>
      <c r="BA6" s="481"/>
      <c r="BB6" s="481"/>
      <c r="BC6" s="82"/>
      <c r="BD6" s="553"/>
      <c r="BE6" s="322"/>
      <c r="BF6" s="705"/>
      <c r="BG6" s="59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14099.94652044</v>
      </c>
      <c r="BG7" s="715">
        <v>14099.902419649998</v>
      </c>
      <c r="BH7" s="498">
        <v>14122.65508957</v>
      </c>
      <c r="BI7" s="498">
        <v>14127.406319659998</v>
      </c>
      <c r="BJ7" s="498">
        <v>14100.812602020002</v>
      </c>
      <c r="BK7" s="674">
        <v>14068.533431260001</v>
      </c>
      <c r="BL7" s="426">
        <v>-31.413089179999588</v>
      </c>
      <c r="BM7" s="611">
        <v>-2.2278871153490476E-3</v>
      </c>
      <c r="BN7" s="589"/>
      <c r="BO7" s="547"/>
      <c r="BP7" s="54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11670.147465620001</v>
      </c>
      <c r="BG8" s="715">
        <v>11670.912780889999</v>
      </c>
      <c r="BH8" s="498">
        <v>11669.271347710001</v>
      </c>
      <c r="BI8" s="498">
        <v>11646.46259893</v>
      </c>
      <c r="BJ8" s="498">
        <v>11646.93824709</v>
      </c>
      <c r="BK8" s="674">
        <v>11635.577743670001</v>
      </c>
      <c r="BL8" s="426">
        <v>-34.569721949999803</v>
      </c>
      <c r="BM8" s="611">
        <v>-2.9622352289755405E-3</v>
      </c>
      <c r="BN8" s="589"/>
      <c r="BO8" s="547"/>
      <c r="BP8" s="54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250.96839660000001</v>
      </c>
      <c r="BG9" s="715">
        <v>250.78974786000001</v>
      </c>
      <c r="BH9" s="498">
        <v>251.1338121</v>
      </c>
      <c r="BI9" s="498">
        <v>250.2405684</v>
      </c>
      <c r="BJ9" s="498">
        <v>250.50584867000001</v>
      </c>
      <c r="BK9" s="674">
        <v>250.58856208</v>
      </c>
      <c r="BL9" s="426">
        <v>-0.37983452000000284</v>
      </c>
      <c r="BM9" s="611">
        <v>-1.5134755018791912E-3</v>
      </c>
      <c r="BN9" s="589"/>
      <c r="BO9" s="547"/>
      <c r="BP9" s="54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2165.3655082200003</v>
      </c>
      <c r="BG10" s="715">
        <v>2164.7443259000001</v>
      </c>
      <c r="BH10" s="498">
        <v>2188.7759047599998</v>
      </c>
      <c r="BI10" s="498">
        <v>2217.2770523300001</v>
      </c>
      <c r="BJ10" s="498">
        <v>2189.9290937599999</v>
      </c>
      <c r="BK10" s="674">
        <v>2168.9232755100002</v>
      </c>
      <c r="BL10" s="426">
        <v>3.5577672899999015</v>
      </c>
      <c r="BM10" s="611">
        <v>1.6430331398991083E-3</v>
      </c>
      <c r="BN10" s="589"/>
      <c r="BO10" s="547"/>
      <c r="BP10" s="54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13.46515</v>
      </c>
      <c r="BG11" s="715">
        <v>13.455565</v>
      </c>
      <c r="BH11" s="498">
        <v>13.474024999999999</v>
      </c>
      <c r="BI11" s="498">
        <v>13.4261</v>
      </c>
      <c r="BJ11" s="498">
        <v>13.4394125</v>
      </c>
      <c r="BK11" s="674">
        <v>13.443850000000001</v>
      </c>
      <c r="BL11" s="426">
        <v>-2.129999999999832E-2</v>
      </c>
      <c r="BM11" s="611">
        <v>-1.5818613234904744E-3</v>
      </c>
      <c r="BN11" s="589"/>
      <c r="BO11" s="547"/>
      <c r="BP11" s="54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14099.606629020001</v>
      </c>
      <c r="BG12" s="680">
        <v>14099.538409469997</v>
      </c>
      <c r="BH12" s="499">
        <v>14122.515998510002</v>
      </c>
      <c r="BI12" s="499">
        <v>14127.222058009998</v>
      </c>
      <c r="BJ12" s="499">
        <v>14100.618487410002</v>
      </c>
      <c r="BK12" s="675">
        <v>14068.17247062</v>
      </c>
      <c r="BL12" s="426">
        <v>-31.434158400001252</v>
      </c>
      <c r="BM12" s="611">
        <v>-2.2294351344032126E-3</v>
      </c>
      <c r="BN12" s="589"/>
      <c r="BO12" s="547"/>
      <c r="BP12" s="54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1331.1047682533006</v>
      </c>
      <c r="BG13" s="592">
        <v>1305.3973422605891</v>
      </c>
      <c r="BH13" s="504">
        <v>1293.2056217022798</v>
      </c>
      <c r="BI13" s="504">
        <v>1282.9787224675861</v>
      </c>
      <c r="BJ13" s="504">
        <v>1283.3539486498014</v>
      </c>
      <c r="BK13" s="546">
        <v>1270.3018652081109</v>
      </c>
      <c r="BL13" s="426">
        <v>-60.802903045189623</v>
      </c>
      <c r="BM13" s="611">
        <v>-4.5678525458951125E-2</v>
      </c>
      <c r="BN13" s="589"/>
      <c r="BO13" s="547"/>
      <c r="BP13" s="54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178.63025702623912</v>
      </c>
      <c r="BG14" s="592">
        <v>178.40268790233233</v>
      </c>
      <c r="BH14" s="504">
        <v>177.37986930029155</v>
      </c>
      <c r="BI14" s="504">
        <v>177.24122181924201</v>
      </c>
      <c r="BJ14" s="504">
        <v>178.27913883527697</v>
      </c>
      <c r="BK14" s="546">
        <v>178.65292202478133</v>
      </c>
      <c r="BL14" s="426">
        <v>2.2664998542211379E-2</v>
      </c>
      <c r="BM14" s="611">
        <v>1.2688219184986416E-4</v>
      </c>
      <c r="BN14" s="589"/>
      <c r="BO14" s="547"/>
      <c r="BP14" s="54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2">
        <v>15609.341654299542</v>
      </c>
      <c r="BG15" s="592">
        <v>15583.338439632918</v>
      </c>
      <c r="BH15" s="504">
        <v>15593.101489512574</v>
      </c>
      <c r="BI15" s="504">
        <v>15587.442002296826</v>
      </c>
      <c r="BJ15" s="504">
        <v>15562.251574895079</v>
      </c>
      <c r="BK15" s="546">
        <v>15517.127257852893</v>
      </c>
      <c r="BL15" s="426">
        <v>-92.214396446648607</v>
      </c>
      <c r="BM15" s="611">
        <v>-5.9076416218519778E-3</v>
      </c>
      <c r="BN15" s="589"/>
      <c r="BO15" s="547"/>
      <c r="BP15" s="54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6">
        <v>0</v>
      </c>
      <c r="BG16" s="676">
        <v>0</v>
      </c>
      <c r="BH16" s="500">
        <v>0</v>
      </c>
      <c r="BI16" s="500">
        <v>0</v>
      </c>
      <c r="BJ16" s="500">
        <v>0</v>
      </c>
      <c r="BK16" s="677">
        <v>0</v>
      </c>
      <c r="BL16" s="426"/>
      <c r="BM16" s="611"/>
      <c r="BN16" s="589"/>
      <c r="BO16" s="547"/>
      <c r="BP16" s="54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3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6">
        <v>58.9</v>
      </c>
      <c r="BG17" s="676">
        <v>9.9</v>
      </c>
      <c r="BH17" s="500">
        <v>1.7</v>
      </c>
      <c r="BI17" s="500">
        <v>6.8</v>
      </c>
      <c r="BJ17" s="500">
        <v>1.8</v>
      </c>
      <c r="BK17" s="677">
        <v>1.4</v>
      </c>
      <c r="BL17" s="426">
        <v>-37.299999999999997</v>
      </c>
      <c r="BM17" s="611">
        <v>-0.63327674023769098</v>
      </c>
      <c r="BN17" s="589"/>
      <c r="BO17" s="547"/>
      <c r="BP17" s="54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6">
        <v>0</v>
      </c>
      <c r="BG18" s="676">
        <v>0</v>
      </c>
      <c r="BH18" s="500">
        <v>0.35</v>
      </c>
      <c r="BI18" s="500">
        <v>0</v>
      </c>
      <c r="BJ18" s="500">
        <v>0</v>
      </c>
      <c r="BK18" s="677">
        <v>0</v>
      </c>
      <c r="BL18" s="426" t="s">
        <v>3</v>
      </c>
      <c r="BM18" s="611" t="s">
        <v>3</v>
      </c>
      <c r="BN18" s="589"/>
      <c r="BO18" s="547"/>
      <c r="BP18" s="54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6">
        <v>0</v>
      </c>
      <c r="BG19" s="676">
        <v>0</v>
      </c>
      <c r="BH19" s="500">
        <v>0</v>
      </c>
      <c r="BI19" s="500">
        <v>0</v>
      </c>
      <c r="BJ19" s="500">
        <v>0</v>
      </c>
      <c r="BK19" s="677">
        <v>0</v>
      </c>
      <c r="BL19" s="426" t="s">
        <v>3</v>
      </c>
      <c r="BM19" s="611" t="s">
        <v>3</v>
      </c>
      <c r="BN19" s="589"/>
      <c r="BO19" s="547"/>
      <c r="BP19" s="54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8">
        <v>0</v>
      </c>
      <c r="BG20" s="678">
        <v>0</v>
      </c>
      <c r="BH20" s="501">
        <v>0</v>
      </c>
      <c r="BI20" s="501">
        <v>0</v>
      </c>
      <c r="BJ20" s="501">
        <v>0</v>
      </c>
      <c r="BK20" s="679">
        <v>0</v>
      </c>
      <c r="BL20" s="426" t="s">
        <v>3</v>
      </c>
      <c r="BM20" s="611" t="s">
        <v>3</v>
      </c>
      <c r="BN20" s="589"/>
      <c r="BO20" s="547"/>
      <c r="BP20" s="54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5"/>
      <c r="AW21" s="383"/>
      <c r="AX21" s="383"/>
      <c r="AY21" s="383"/>
      <c r="AZ21" s="383"/>
      <c r="BA21" s="383"/>
      <c r="BB21" s="383"/>
      <c r="BC21" s="634"/>
      <c r="BD21" s="661"/>
      <c r="BE21" s="634"/>
      <c r="BF21" s="706"/>
      <c r="BG21" s="595"/>
      <c r="BH21" s="436"/>
      <c r="BI21" s="437"/>
      <c r="BJ21" s="435"/>
      <c r="BK21" s="596"/>
      <c r="BL21" s="427"/>
      <c r="BM21" s="612" t="s">
        <v>3</v>
      </c>
      <c r="BN21" s="589"/>
      <c r="BO21" s="547"/>
      <c r="BP21" s="548"/>
      <c r="BQ21" s="386"/>
    </row>
    <row r="22" spans="1:70" x14ac:dyDescent="0.2">
      <c r="A22" s="3"/>
      <c r="B22" s="730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0">
        <v>45247.563743147075</v>
      </c>
      <c r="BG22" s="680">
        <v>44856.422677581715</v>
      </c>
      <c r="BH22" s="499">
        <v>44916.041643529781</v>
      </c>
      <c r="BI22" s="499">
        <v>46206.821825730265</v>
      </c>
      <c r="BJ22" s="499">
        <v>45106.01534060634</v>
      </c>
      <c r="BK22" s="675">
        <v>45838.81228825391</v>
      </c>
      <c r="BL22" s="426">
        <v>591.24854510683508</v>
      </c>
      <c r="BM22" s="611">
        <v>1.306696971494703E-2</v>
      </c>
      <c r="BN22" s="589"/>
      <c r="BO22" s="547"/>
      <c r="BP22" s="548"/>
      <c r="BQ22" s="386"/>
      <c r="BR22" s="396"/>
    </row>
    <row r="23" spans="1:70" x14ac:dyDescent="0.2">
      <c r="A23" s="3"/>
      <c r="B23" s="730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0">
        <v>31496.398404750002</v>
      </c>
      <c r="BG23" s="680">
        <v>31416.798872790001</v>
      </c>
      <c r="BH23" s="499">
        <v>31301.844798580001</v>
      </c>
      <c r="BI23" s="499">
        <v>31238.047168249999</v>
      </c>
      <c r="BJ23" s="499">
        <v>31105.858646380002</v>
      </c>
      <c r="BK23" s="675">
        <v>31164.57487615</v>
      </c>
      <c r="BL23" s="426">
        <v>-331.82352860000174</v>
      </c>
      <c r="BM23" s="611">
        <v>-1.0535284839105929E-2</v>
      </c>
      <c r="BN23" s="589"/>
      <c r="BO23" s="547"/>
      <c r="BP23" s="548"/>
      <c r="BQ23" s="386"/>
      <c r="BR23" s="396"/>
    </row>
    <row r="24" spans="1:70" x14ac:dyDescent="0.2">
      <c r="A24" s="3"/>
      <c r="B24" s="730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0">
        <v>-65226.90307037413</v>
      </c>
      <c r="BG24" s="680">
        <v>-65306.838082046357</v>
      </c>
      <c r="BH24" s="499">
        <v>-65578.614951233001</v>
      </c>
      <c r="BI24" s="499">
        <v>-65674.69614978951</v>
      </c>
      <c r="BJ24" s="499">
        <v>-65624.384177470201</v>
      </c>
      <c r="BK24" s="675">
        <v>-65343.088272431865</v>
      </c>
      <c r="BL24" s="426">
        <v>-116.1852020577353</v>
      </c>
      <c r="BM24" s="611">
        <v>1.7812466419320216E-3</v>
      </c>
      <c r="BN24" s="589"/>
      <c r="BO24" s="547"/>
      <c r="BP24" s="548"/>
      <c r="BQ24" s="386"/>
      <c r="BR24" s="396"/>
    </row>
    <row r="25" spans="1:70" x14ac:dyDescent="0.2">
      <c r="A25" s="3"/>
      <c r="B25" s="730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0">
        <v>-33158.420222166496</v>
      </c>
      <c r="BG25" s="680">
        <v>-33564.104235115214</v>
      </c>
      <c r="BH25" s="499">
        <v>-33591.926214750383</v>
      </c>
      <c r="BI25" s="499">
        <v>-32215.361242579889</v>
      </c>
      <c r="BJ25" s="499">
        <v>-33255.567901084709</v>
      </c>
      <c r="BK25" s="675">
        <v>-32496.163014091191</v>
      </c>
      <c r="BL25" s="426">
        <v>662.25720807530524</v>
      </c>
      <c r="BM25" s="611">
        <v>-1.9972519910118725E-2</v>
      </c>
      <c r="BN25" s="589"/>
      <c r="BO25" s="547"/>
      <c r="BP25" s="548"/>
      <c r="BQ25" s="386"/>
      <c r="BR25" s="396"/>
    </row>
    <row r="26" spans="1:70" x14ac:dyDescent="0.2">
      <c r="A26" s="3"/>
      <c r="B26" s="730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0">
        <v>-22236.44616728921</v>
      </c>
      <c r="BG26" s="680">
        <v>-21926.252656818044</v>
      </c>
      <c r="BH26" s="499">
        <v>-22106.166935850331</v>
      </c>
      <c r="BI26" s="499">
        <v>-23455.508910554356</v>
      </c>
      <c r="BJ26" s="499">
        <v>-22485.320305321387</v>
      </c>
      <c r="BK26" s="675">
        <v>-23142.785941501843</v>
      </c>
      <c r="BL26" s="426">
        <v>-906.33977421263262</v>
      </c>
      <c r="BM26" s="611">
        <v>4.0759200791082195E-2</v>
      </c>
      <c r="BN26" s="589"/>
      <c r="BO26" s="547"/>
      <c r="BP26" s="548"/>
      <c r="BQ26" s="386"/>
      <c r="BR26" s="396"/>
    </row>
    <row r="27" spans="1:70" ht="13.5" x14ac:dyDescent="0.2">
      <c r="A27" s="3"/>
      <c r="B27" s="730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6"/>
      <c r="AW27" s="257"/>
      <c r="AX27" s="257"/>
      <c r="AY27" s="257"/>
      <c r="AZ27" s="257"/>
      <c r="BA27" s="257"/>
      <c r="BB27" s="257"/>
      <c r="BC27" s="635"/>
      <c r="BD27" s="662"/>
      <c r="BE27" s="635"/>
      <c r="BF27" s="707"/>
      <c r="BG27" s="526"/>
      <c r="BH27" s="249"/>
      <c r="BI27" s="249"/>
      <c r="BJ27" s="249"/>
      <c r="BK27" s="597"/>
      <c r="BL27" s="428"/>
      <c r="BM27" s="613"/>
      <c r="BN27" s="589"/>
      <c r="BO27" s="547"/>
      <c r="BP27" s="548"/>
      <c r="BQ27" s="386"/>
    </row>
    <row r="28" spans="1:70" x14ac:dyDescent="0.2">
      <c r="A28" s="3"/>
      <c r="B28" s="730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48406.125803622228</v>
      </c>
      <c r="BG28" s="592">
        <v>48620.89523578222</v>
      </c>
      <c r="BH28" s="504">
        <v>48587.383850092228</v>
      </c>
      <c r="BI28" s="504">
        <v>48507.550269702231</v>
      </c>
      <c r="BJ28" s="504">
        <v>48650.499476542231</v>
      </c>
      <c r="BK28" s="546">
        <v>48736.823104402232</v>
      </c>
      <c r="BL28" s="426">
        <v>330.6973007800043</v>
      </c>
      <c r="BM28" s="611">
        <v>6.8317241937849715E-3</v>
      </c>
      <c r="BN28" s="589"/>
      <c r="BO28" s="547"/>
      <c r="BP28" s="548"/>
      <c r="BQ28" s="386"/>
      <c r="BR28" s="396"/>
    </row>
    <row r="29" spans="1:70" x14ac:dyDescent="0.2">
      <c r="A29" s="3"/>
      <c r="B29" s="730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79485.593737447605</v>
      </c>
      <c r="BG29" s="592">
        <v>79710.099847897596</v>
      </c>
      <c r="BH29" s="504">
        <v>79728.115460657587</v>
      </c>
      <c r="BI29" s="504">
        <v>79792.648491627595</v>
      </c>
      <c r="BJ29" s="504">
        <v>80331.643792437593</v>
      </c>
      <c r="BK29" s="546">
        <v>80533.396949777583</v>
      </c>
      <c r="BL29" s="426">
        <v>1047.8032123299781</v>
      </c>
      <c r="BM29" s="611">
        <v>1.3182303396902739E-2</v>
      </c>
      <c r="BN29" s="589"/>
      <c r="BO29" s="547"/>
      <c r="BP29" s="548"/>
      <c r="BQ29" s="386"/>
      <c r="BR29" s="396"/>
    </row>
    <row r="30" spans="1:70" x14ac:dyDescent="0.2">
      <c r="A30" s="3"/>
      <c r="B30" s="730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116873.02380461858</v>
      </c>
      <c r="BG30" s="592">
        <v>117167.96332400857</v>
      </c>
      <c r="BH30" s="504">
        <v>117224.9984724386</v>
      </c>
      <c r="BI30" s="504">
        <v>117306.37184424857</v>
      </c>
      <c r="BJ30" s="504">
        <v>117870.2145761186</v>
      </c>
      <c r="BK30" s="546">
        <v>118131.19349650858</v>
      </c>
      <c r="BL30" s="426">
        <v>1258.1696918899979</v>
      </c>
      <c r="BM30" s="611">
        <v>1.0765270298758844E-2</v>
      </c>
      <c r="BN30" s="589"/>
      <c r="BO30" s="547"/>
      <c r="BP30" s="54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7"/>
      <c r="AW31" s="389"/>
      <c r="AX31" s="389"/>
      <c r="AY31" s="389"/>
      <c r="AZ31" s="389"/>
      <c r="BA31" s="389"/>
      <c r="BB31" s="389"/>
      <c r="BC31" s="636"/>
      <c r="BD31" s="663"/>
      <c r="BE31" s="636"/>
      <c r="BF31" s="708"/>
      <c r="BG31" s="598"/>
      <c r="BH31" s="515"/>
      <c r="BI31" s="515"/>
      <c r="BJ31" s="515"/>
      <c r="BK31" s="599"/>
      <c r="BL31" s="428"/>
      <c r="BM31" s="614"/>
      <c r="BN31" s="589"/>
      <c r="BO31" s="547"/>
      <c r="BP31" s="54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4">
        <v>0.85477189496394179</v>
      </c>
      <c r="BG32" s="720">
        <v>0.85448937177980211</v>
      </c>
      <c r="BH32" s="554">
        <v>0.85456668488534637</v>
      </c>
      <c r="BI32" s="554">
        <v>0.85106658595931095</v>
      </c>
      <c r="BJ32" s="554">
        <v>0.85129225495217264</v>
      </c>
      <c r="BK32" s="721">
        <v>0.85462080545013785</v>
      </c>
      <c r="BL32" s="426"/>
      <c r="BM32" s="611"/>
      <c r="BN32" s="589"/>
      <c r="BO32" s="547"/>
      <c r="BP32" s="54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4">
        <v>0.79129679982123213</v>
      </c>
      <c r="BG33" s="720">
        <v>0.79127931183198041</v>
      </c>
      <c r="BH33" s="554">
        <v>0.7915431804167512</v>
      </c>
      <c r="BI33" s="554">
        <v>0.79025761671163508</v>
      </c>
      <c r="BJ33" s="554">
        <v>0.79155397387260884</v>
      </c>
      <c r="BK33" s="721">
        <v>0.79391617416405824</v>
      </c>
      <c r="BL33" s="426"/>
      <c r="BM33" s="611"/>
      <c r="BN33" s="589"/>
      <c r="BO33" s="547"/>
      <c r="BP33" s="54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4">
        <v>0.78865900150994594</v>
      </c>
      <c r="BG34" s="720">
        <v>0.78920867512349124</v>
      </c>
      <c r="BH34" s="554">
        <v>0.78941311354289312</v>
      </c>
      <c r="BI34" s="554">
        <v>0.78861802955859073</v>
      </c>
      <c r="BJ34" s="554">
        <v>0.78936428810870907</v>
      </c>
      <c r="BK34" s="721">
        <v>0.79099569524192048</v>
      </c>
      <c r="BL34" s="426"/>
      <c r="BM34" s="611"/>
      <c r="BN34" s="589"/>
      <c r="BO34" s="547"/>
      <c r="BP34" s="54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4">
        <v>0.7151596085744234</v>
      </c>
      <c r="BG35" s="720">
        <v>0.71642655230317664</v>
      </c>
      <c r="BH35" s="554">
        <v>0.71699267201031125</v>
      </c>
      <c r="BI35" s="554">
        <v>0.71643871688899585</v>
      </c>
      <c r="BJ35" s="554">
        <v>0.71826201672471712</v>
      </c>
      <c r="BK35" s="721">
        <v>0.72050149781725481</v>
      </c>
      <c r="BL35" s="426"/>
      <c r="BM35" s="611"/>
      <c r="BN35" s="589"/>
      <c r="BO35" s="547"/>
      <c r="BP35" s="54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9"/>
      <c r="AW36" s="260"/>
      <c r="AX36" s="260"/>
      <c r="AY36" s="260"/>
      <c r="AZ36" s="260"/>
      <c r="BA36" s="260"/>
      <c r="BB36" s="260"/>
      <c r="BC36" s="637"/>
      <c r="BD36" s="664"/>
      <c r="BE36" s="637"/>
      <c r="BF36" s="709"/>
      <c r="BG36" s="529"/>
      <c r="BH36" s="250"/>
      <c r="BI36" s="250"/>
      <c r="BJ36" s="250"/>
      <c r="BK36" s="600"/>
      <c r="BL36" s="429" t="s">
        <v>3</v>
      </c>
      <c r="BM36" s="615"/>
      <c r="BN36" s="589"/>
      <c r="BO36" s="547"/>
      <c r="BP36" s="548"/>
      <c r="BQ36" s="386"/>
    </row>
    <row r="37" spans="1:70" ht="12.75" customHeight="1" x14ac:dyDescent="0.2">
      <c r="A37" s="3"/>
      <c r="B37" s="732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38">
        <v>2466.7488680437323</v>
      </c>
      <c r="BD37" s="638">
        <v>2467.5392020029158</v>
      </c>
      <c r="BE37" s="638">
        <v>2498.3561831486886</v>
      </c>
      <c r="BF37" s="681">
        <v>2536.0226553236157</v>
      </c>
      <c r="BG37" s="681">
        <v>2536.0226553236157</v>
      </c>
      <c r="BH37" s="654">
        <v>2536.0226553236157</v>
      </c>
      <c r="BI37" s="654">
        <v>2536.0226553236157</v>
      </c>
      <c r="BJ37" s="654">
        <v>2536.1160906822161</v>
      </c>
      <c r="BK37" s="684">
        <v>2532.4976506647231</v>
      </c>
      <c r="BL37" s="426">
        <v>-3.5250046588926125</v>
      </c>
      <c r="BM37" s="611">
        <v>-1.3899736469202839E-3</v>
      </c>
      <c r="BN37" s="589"/>
      <c r="BO37" s="547"/>
      <c r="BP37" s="548"/>
      <c r="BQ37" s="386"/>
      <c r="BR37" s="396"/>
    </row>
    <row r="38" spans="1:70" x14ac:dyDescent="0.2">
      <c r="A38" s="3"/>
      <c r="B38" s="732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39">
        <v>1100.8413894781343</v>
      </c>
      <c r="BD38" s="639">
        <v>1098.9574973848398</v>
      </c>
      <c r="BE38" s="639">
        <v>1099.0643734110788</v>
      </c>
      <c r="BF38" s="682">
        <v>1098.6450738862975</v>
      </c>
      <c r="BG38" s="682">
        <v>1098.6450738862975</v>
      </c>
      <c r="BH38" s="655">
        <v>1098.6450738862975</v>
      </c>
      <c r="BI38" s="655">
        <v>1098.6450738862975</v>
      </c>
      <c r="BJ38" s="655">
        <v>1098.7382857055395</v>
      </c>
      <c r="BK38" s="685">
        <v>1097.2943025262391</v>
      </c>
      <c r="BL38" s="426">
        <v>-1.3507713600583884</v>
      </c>
      <c r="BM38" s="611">
        <v>-1.2294883872552287E-3</v>
      </c>
      <c r="BN38" s="589"/>
      <c r="BO38" s="547"/>
      <c r="BP38" s="548"/>
      <c r="BQ38" s="386"/>
      <c r="BR38" s="396"/>
    </row>
    <row r="39" spans="1:70" ht="12.75" customHeight="1" x14ac:dyDescent="0.2">
      <c r="A39" s="3"/>
      <c r="B39" s="732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2">
        <v>7536.7052068600005</v>
      </c>
      <c r="BG39" s="592">
        <v>7536.7052068600005</v>
      </c>
      <c r="BH39" s="504">
        <v>7536.7052068600005</v>
      </c>
      <c r="BI39" s="504">
        <v>7536.7052068600005</v>
      </c>
      <c r="BJ39" s="504">
        <v>7537.3446399400009</v>
      </c>
      <c r="BK39" s="546">
        <v>7527.4389153300008</v>
      </c>
      <c r="BL39" s="426">
        <v>-9.2662915299997621</v>
      </c>
      <c r="BM39" s="611">
        <v>-1.2294883872551177E-3</v>
      </c>
      <c r="BN39" s="589"/>
      <c r="BO39" s="547"/>
      <c r="BP39" s="548"/>
      <c r="BQ39" s="386"/>
      <c r="BR39" s="396"/>
    </row>
    <row r="40" spans="1:70" ht="12.75" customHeight="1" x14ac:dyDescent="0.2">
      <c r="A40" s="3"/>
      <c r="B40" s="732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2">
        <v>1.0047518372857667E-14</v>
      </c>
      <c r="BG40" s="592">
        <v>1.0047518372857667E-14</v>
      </c>
      <c r="BH40" s="504">
        <v>1.0047518372857667E-14</v>
      </c>
      <c r="BI40" s="504">
        <v>1.0047518372857667E-14</v>
      </c>
      <c r="BJ40" s="504">
        <v>1.0047518372857667E-14</v>
      </c>
      <c r="BK40" s="546">
        <v>1.0047518372857667E-14</v>
      </c>
      <c r="BL40" s="426" t="s">
        <v>3</v>
      </c>
      <c r="BM40" s="611" t="s">
        <v>3</v>
      </c>
      <c r="BN40" s="589"/>
      <c r="BO40" s="547"/>
      <c r="BP40" s="548"/>
      <c r="BQ40" s="386"/>
      <c r="BR40" s="396"/>
    </row>
    <row r="41" spans="1:70" x14ac:dyDescent="0.2">
      <c r="A41" s="3"/>
      <c r="B41" s="732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39">
        <v>1365.907478565598</v>
      </c>
      <c r="BD41" s="639">
        <v>1368.5817046180759</v>
      </c>
      <c r="BE41" s="639">
        <v>1399.2918097376098</v>
      </c>
      <c r="BF41" s="682">
        <v>1437.3775814373182</v>
      </c>
      <c r="BG41" s="682">
        <v>1437.3775814373182</v>
      </c>
      <c r="BH41" s="655">
        <v>1437.3775814373182</v>
      </c>
      <c r="BI41" s="655">
        <v>1437.3775814373182</v>
      </c>
      <c r="BJ41" s="655">
        <v>1437.3778049766768</v>
      </c>
      <c r="BK41" s="685">
        <v>1435.203348138484</v>
      </c>
      <c r="BL41" s="426">
        <v>-2.1742332988342241</v>
      </c>
      <c r="BM41" s="611">
        <v>-1.5126389383783856E-3</v>
      </c>
      <c r="BN41" s="589"/>
      <c r="BO41" s="547"/>
      <c r="BP41" s="548"/>
      <c r="BQ41" s="386"/>
      <c r="BR41" s="396"/>
    </row>
    <row r="42" spans="1:70" x14ac:dyDescent="0.2">
      <c r="A42" s="3"/>
      <c r="B42" s="732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2">
        <v>9860.4102086600033</v>
      </c>
      <c r="BG42" s="592">
        <v>9860.4102086600033</v>
      </c>
      <c r="BH42" s="504">
        <v>9860.4102086600033</v>
      </c>
      <c r="BI42" s="504">
        <v>9860.4102086600033</v>
      </c>
      <c r="BJ42" s="504">
        <v>9860.4117421400024</v>
      </c>
      <c r="BK42" s="546">
        <v>9845.4949682300012</v>
      </c>
      <c r="BL42" s="426">
        <v>-14.915240430002086</v>
      </c>
      <c r="BM42" s="611">
        <v>-1.5126389383782746E-3</v>
      </c>
      <c r="BN42" s="589"/>
      <c r="BO42" s="547"/>
      <c r="BP42" s="548"/>
      <c r="BQ42" s="386"/>
      <c r="BR42" s="396"/>
    </row>
    <row r="43" spans="1:70" ht="12.75" customHeight="1" x14ac:dyDescent="0.2">
      <c r="A43" s="3"/>
      <c r="B43" s="732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2">
        <v>151.69100999999989</v>
      </c>
      <c r="BG43" s="592">
        <v>151.69100999999989</v>
      </c>
      <c r="BH43" s="504">
        <v>151.69100999999989</v>
      </c>
      <c r="BI43" s="504">
        <v>151.69100999999989</v>
      </c>
      <c r="BJ43" s="504">
        <v>151.69100999999989</v>
      </c>
      <c r="BK43" s="546">
        <v>151.77500999999987</v>
      </c>
      <c r="BL43" s="426">
        <v>8.3999999999974762E-2</v>
      </c>
      <c r="BM43" s="611">
        <v>5.5375727276119058E-4</v>
      </c>
      <c r="BN43" s="589"/>
      <c r="BO43" s="547"/>
      <c r="BP43" s="548"/>
      <c r="BQ43" s="386"/>
      <c r="BR43" s="396"/>
    </row>
    <row r="44" spans="1:70" x14ac:dyDescent="0.2">
      <c r="A44" s="3"/>
      <c r="B44" s="73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3">
        <v>-1.50712775592865E-14</v>
      </c>
      <c r="BG44" s="683">
        <v>-1.50712775592865E-14</v>
      </c>
      <c r="BH44" s="505">
        <v>-1.50712775592865E-14</v>
      </c>
      <c r="BI44" s="505">
        <v>-1.50712775592865E-14</v>
      </c>
      <c r="BJ44" s="505">
        <v>-1.50712775592865E-14</v>
      </c>
      <c r="BK44" s="686">
        <v>-1.50712775592865E-14</v>
      </c>
      <c r="BL44" s="426" t="s">
        <v>3</v>
      </c>
      <c r="BM44" s="611" t="s">
        <v>3</v>
      </c>
      <c r="BN44" s="589"/>
      <c r="BO44" s="547"/>
      <c r="BP44" s="548"/>
      <c r="BQ44" s="386"/>
    </row>
    <row r="45" spans="1:70" x14ac:dyDescent="0.2">
      <c r="A45" s="3"/>
      <c r="B45" s="73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09">
        <v>0.9</v>
      </c>
      <c r="BE45" s="441">
        <v>0.9</v>
      </c>
      <c r="BF45" s="689">
        <v>0.9</v>
      </c>
      <c r="BG45" s="689">
        <v>0.9</v>
      </c>
      <c r="BH45" s="509">
        <v>0.9</v>
      </c>
      <c r="BI45" s="509">
        <v>0.9</v>
      </c>
      <c r="BJ45" s="509">
        <v>0.9</v>
      </c>
      <c r="BK45" s="690">
        <v>0.9</v>
      </c>
      <c r="BL45" s="426" t="s">
        <v>136</v>
      </c>
      <c r="BM45" s="611" t="s">
        <v>3</v>
      </c>
      <c r="BN45" s="589"/>
      <c r="BO45" s="547"/>
      <c r="BP45" s="548"/>
      <c r="BQ45" s="386"/>
    </row>
    <row r="46" spans="1:70" x14ac:dyDescent="0.2">
      <c r="A46" s="3"/>
      <c r="B46" s="73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09">
        <v>0.9</v>
      </c>
      <c r="BE46" s="441">
        <v>0.9</v>
      </c>
      <c r="BF46" s="689">
        <v>0.9</v>
      </c>
      <c r="BG46" s="689">
        <v>0.9</v>
      </c>
      <c r="BH46" s="509">
        <v>0.9</v>
      </c>
      <c r="BI46" s="509">
        <v>0.9</v>
      </c>
      <c r="BJ46" s="509">
        <v>0.9</v>
      </c>
      <c r="BK46" s="690">
        <v>0.9</v>
      </c>
      <c r="BL46" s="426" t="s">
        <v>3</v>
      </c>
      <c r="BM46" s="611" t="s">
        <v>3</v>
      </c>
      <c r="BN46" s="589"/>
      <c r="BO46" s="547"/>
      <c r="BP46" s="548"/>
      <c r="BQ46" s="386"/>
    </row>
    <row r="47" spans="1:70" ht="12.75" hidden="1" customHeight="1" x14ac:dyDescent="0.2">
      <c r="A47" s="3"/>
      <c r="B47" s="73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3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0">
        <v>0</v>
      </c>
      <c r="BD47" s="506">
        <v>0</v>
      </c>
      <c r="BE47" s="640">
        <v>0</v>
      </c>
      <c r="BF47" s="687">
        <v>0</v>
      </c>
      <c r="BG47" s="687">
        <v>0</v>
      </c>
      <c r="BH47" s="506">
        <v>0</v>
      </c>
      <c r="BI47" s="506">
        <v>0</v>
      </c>
      <c r="BJ47" s="506">
        <v>0</v>
      </c>
      <c r="BK47" s="688">
        <v>0</v>
      </c>
      <c r="BL47" s="628" t="s">
        <v>3</v>
      </c>
      <c r="BM47" s="611" t="s">
        <v>3</v>
      </c>
      <c r="BN47" s="589"/>
      <c r="BO47" s="547"/>
      <c r="BP47" s="548"/>
      <c r="BQ47" s="386"/>
    </row>
    <row r="48" spans="1:70" ht="12.75" hidden="1" customHeight="1" x14ac:dyDescent="0.2">
      <c r="A48" s="3"/>
      <c r="B48" s="73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3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0">
        <v>0.9</v>
      </c>
      <c r="BD48" s="506">
        <v>0.9</v>
      </c>
      <c r="BE48" s="640">
        <v>0.9</v>
      </c>
      <c r="BF48" s="687">
        <v>0.9</v>
      </c>
      <c r="BG48" s="687">
        <v>0.9</v>
      </c>
      <c r="BH48" s="506">
        <v>0.9</v>
      </c>
      <c r="BI48" s="506">
        <v>0.9</v>
      </c>
      <c r="BJ48" s="506">
        <v>0.9</v>
      </c>
      <c r="BK48" s="688">
        <v>0.9</v>
      </c>
      <c r="BL48" s="629" t="s">
        <v>3</v>
      </c>
      <c r="BM48" s="611" t="s">
        <v>3</v>
      </c>
      <c r="BN48" s="589"/>
      <c r="BO48" s="547"/>
      <c r="BP48" s="548"/>
      <c r="BQ48" s="386"/>
    </row>
    <row r="49" spans="1:70" x14ac:dyDescent="0.2">
      <c r="A49" s="3"/>
      <c r="B49" s="73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09">
        <v>0</v>
      </c>
      <c r="BE49" s="441">
        <v>0</v>
      </c>
      <c r="BF49" s="689">
        <v>0</v>
      </c>
      <c r="BG49" s="689">
        <v>0</v>
      </c>
      <c r="BH49" s="509">
        <v>0</v>
      </c>
      <c r="BI49" s="509">
        <v>0</v>
      </c>
      <c r="BJ49" s="509">
        <v>0</v>
      </c>
      <c r="BK49" s="690">
        <v>0</v>
      </c>
      <c r="BL49" s="426" t="s">
        <v>3</v>
      </c>
      <c r="BM49" s="611" t="s">
        <v>3</v>
      </c>
      <c r="BN49" s="589"/>
      <c r="BO49" s="547"/>
      <c r="BP49" s="548"/>
      <c r="BQ49" s="386"/>
    </row>
    <row r="50" spans="1:70" ht="12.75" hidden="1" customHeight="1" x14ac:dyDescent="0.2">
      <c r="A50" s="3"/>
      <c r="B50" s="73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09">
        <v>0</v>
      </c>
      <c r="BE50" s="441">
        <v>0</v>
      </c>
      <c r="BF50" s="689">
        <v>0</v>
      </c>
      <c r="BG50" s="689">
        <v>0</v>
      </c>
      <c r="BH50" s="509">
        <v>0</v>
      </c>
      <c r="BI50" s="509">
        <v>0</v>
      </c>
      <c r="BJ50" s="509">
        <v>0</v>
      </c>
      <c r="BK50" s="690">
        <v>0</v>
      </c>
      <c r="BL50" s="629" t="s">
        <v>3</v>
      </c>
      <c r="BM50" s="611" t="s">
        <v>3</v>
      </c>
      <c r="BN50" s="589"/>
      <c r="BO50" s="547"/>
      <c r="BP50" s="548"/>
      <c r="BQ50" s="386"/>
    </row>
    <row r="51" spans="1:70" ht="12.75" hidden="1" customHeight="1" x14ac:dyDescent="0.2">
      <c r="A51" s="3"/>
      <c r="B51" s="73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09">
        <v>0</v>
      </c>
      <c r="BE51" s="441">
        <v>0</v>
      </c>
      <c r="BF51" s="689">
        <v>0</v>
      </c>
      <c r="BG51" s="689">
        <v>0</v>
      </c>
      <c r="BH51" s="509">
        <v>0</v>
      </c>
      <c r="BI51" s="509">
        <v>0</v>
      </c>
      <c r="BJ51" s="509">
        <v>0</v>
      </c>
      <c r="BK51" s="690">
        <v>0</v>
      </c>
      <c r="BL51" s="629" t="s">
        <v>3</v>
      </c>
      <c r="BM51" s="611" t="s">
        <v>3</v>
      </c>
      <c r="BN51" s="589"/>
      <c r="BO51" s="547"/>
      <c r="BP51" s="54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4"/>
      <c r="AW52" s="262"/>
      <c r="AX52" s="262"/>
      <c r="AY52" s="262"/>
      <c r="AZ52" s="262"/>
      <c r="BA52" s="262"/>
      <c r="BB52" s="262"/>
      <c r="BC52" s="641"/>
      <c r="BD52" s="665"/>
      <c r="BE52" s="641"/>
      <c r="BF52" s="710"/>
      <c r="BG52" s="534"/>
      <c r="BH52" s="251"/>
      <c r="BI52" s="251"/>
      <c r="BJ52" s="251"/>
      <c r="BK52" s="601"/>
      <c r="BL52" s="429"/>
      <c r="BM52" s="615"/>
      <c r="BN52" s="589"/>
      <c r="BO52" s="547"/>
      <c r="BP52" s="548"/>
      <c r="BQ52" s="386"/>
    </row>
    <row r="53" spans="1:70" ht="12.75" customHeight="1" x14ac:dyDescent="0.2">
      <c r="A53" s="3"/>
      <c r="B53" s="731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13008.010024410871</v>
      </c>
      <c r="BG53" s="592">
        <v>13065.69240765577</v>
      </c>
      <c r="BH53" s="504">
        <v>13087.352998071223</v>
      </c>
      <c r="BI53" s="504">
        <v>13114.887215727198</v>
      </c>
      <c r="BJ53" s="504">
        <v>13204.827541956063</v>
      </c>
      <c r="BK53" s="546">
        <v>13233.711858992505</v>
      </c>
      <c r="BL53" s="426">
        <v>225.7018345816341</v>
      </c>
      <c r="BM53" s="611">
        <v>1.7350988672216738E-2</v>
      </c>
      <c r="BN53" s="589"/>
      <c r="BO53" s="547"/>
      <c r="BP53" s="548"/>
      <c r="BQ53" s="386"/>
      <c r="BR53" s="396"/>
    </row>
    <row r="54" spans="1:70" ht="12.75" customHeight="1" x14ac:dyDescent="0.2">
      <c r="A54" s="3"/>
      <c r="B54" s="731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10751.228230371513</v>
      </c>
      <c r="BG54" s="592">
        <v>10807.338597747606</v>
      </c>
      <c r="BH54" s="504">
        <v>10827.535290957519</v>
      </c>
      <c r="BI54" s="504">
        <v>10852.137730234486</v>
      </c>
      <c r="BJ54" s="504">
        <v>10927.686101973555</v>
      </c>
      <c r="BK54" s="546">
        <v>10958.736622725741</v>
      </c>
      <c r="BL54" s="426">
        <v>207.50839235422791</v>
      </c>
      <c r="BM54" s="611">
        <v>1.9300901060590459E-2</v>
      </c>
      <c r="BN54" s="589"/>
      <c r="BO54" s="547"/>
      <c r="BP54" s="548"/>
      <c r="BQ54" s="386"/>
      <c r="BR54" s="396"/>
    </row>
    <row r="55" spans="1:70" ht="12.75" customHeight="1" x14ac:dyDescent="0.2">
      <c r="A55" s="3"/>
      <c r="B55" s="73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5">
        <v>0.71458975586670437</v>
      </c>
      <c r="BG55" s="722">
        <v>0.71590827201968132</v>
      </c>
      <c r="BH55" s="555">
        <v>0.71648873682611836</v>
      </c>
      <c r="BI55" s="555">
        <v>0.71571782443661425</v>
      </c>
      <c r="BJ55" s="555">
        <v>0.71750692999420007</v>
      </c>
      <c r="BK55" s="723">
        <v>0.72026875469355622</v>
      </c>
      <c r="BL55" s="426" t="s">
        <v>3</v>
      </c>
      <c r="BM55" s="616" t="s">
        <v>3</v>
      </c>
      <c r="BN55" s="589"/>
      <c r="BO55" s="547"/>
      <c r="BP55" s="548"/>
      <c r="BQ55" s="386"/>
      <c r="BR55" s="396"/>
    </row>
    <row r="56" spans="1:70" x14ac:dyDescent="0.2">
      <c r="A56" s="3"/>
      <c r="B56" s="731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2981.2820641213161</v>
      </c>
      <c r="BG56" s="592">
        <v>3025.9513814390998</v>
      </c>
      <c r="BH56" s="504">
        <v>3036.5479692262729</v>
      </c>
      <c r="BI56" s="504">
        <v>3041.3691573866217</v>
      </c>
      <c r="BJ56" s="504">
        <v>3068.1848942146107</v>
      </c>
      <c r="BK56" s="546">
        <v>3071.4948227802079</v>
      </c>
      <c r="BL56" s="426">
        <v>90.212758658891744</v>
      </c>
      <c r="BM56" s="611">
        <v>3.0259719381996897E-2</v>
      </c>
      <c r="BN56" s="589"/>
      <c r="BO56" s="547"/>
      <c r="BP56" s="548"/>
      <c r="BQ56" s="386"/>
      <c r="BR56" s="396"/>
    </row>
    <row r="57" spans="1:70" x14ac:dyDescent="0.2">
      <c r="A57" s="3"/>
      <c r="B57" s="73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5">
        <v>0.63411070211675824</v>
      </c>
      <c r="BG57" s="722">
        <v>0.63798652380267618</v>
      </c>
      <c r="BH57" s="555">
        <v>0.63958414182124235</v>
      </c>
      <c r="BI57" s="555">
        <v>0.63259499303368627</v>
      </c>
      <c r="BJ57" s="555">
        <v>0.63497790256031317</v>
      </c>
      <c r="BK57" s="723">
        <v>0.64343631529931311</v>
      </c>
      <c r="BL57" s="426" t="s">
        <v>3</v>
      </c>
      <c r="BM57" s="611" t="s">
        <v>3</v>
      </c>
      <c r="BN57" s="589"/>
      <c r="BO57" s="547"/>
      <c r="BP57" s="548"/>
      <c r="BQ57" s="386"/>
      <c r="BR57" s="396"/>
    </row>
    <row r="58" spans="1:70" x14ac:dyDescent="0.2">
      <c r="A58" s="3"/>
      <c r="B58" s="731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3591.7772577340179</v>
      </c>
      <c r="BG58" s="592">
        <v>3593.3996529001984</v>
      </c>
      <c r="BH58" s="504">
        <v>3598.6508558768746</v>
      </c>
      <c r="BI58" s="504">
        <v>3618.0262221990324</v>
      </c>
      <c r="BJ58" s="504">
        <v>3662.4187787194405</v>
      </c>
      <c r="BK58" s="546">
        <v>3680.1717945459709</v>
      </c>
      <c r="BL58" s="426">
        <v>88.394536811953003</v>
      </c>
      <c r="BM58" s="611">
        <v>2.4610250154465163E-2</v>
      </c>
      <c r="BN58" s="589"/>
      <c r="BO58" s="547"/>
      <c r="BP58" s="548"/>
      <c r="BQ58" s="386"/>
      <c r="BR58" s="396"/>
    </row>
    <row r="59" spans="1:70" x14ac:dyDescent="0.2">
      <c r="A59" s="3"/>
      <c r="B59" s="73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5">
        <v>0.66613613460348908</v>
      </c>
      <c r="BG59" s="722">
        <v>0.66559244137461671</v>
      </c>
      <c r="BH59" s="555">
        <v>0.66629313588596684</v>
      </c>
      <c r="BI59" s="555">
        <v>0.66956740757555389</v>
      </c>
      <c r="BJ59" s="555">
        <v>0.67540681568238048</v>
      </c>
      <c r="BK59" s="723">
        <v>0.67690624612646622</v>
      </c>
      <c r="BL59" s="426" t="s">
        <v>3</v>
      </c>
      <c r="BM59" s="611" t="s">
        <v>3</v>
      </c>
      <c r="BN59" s="589"/>
      <c r="BO59" s="547"/>
      <c r="BP59" s="548"/>
      <c r="BQ59" s="386"/>
      <c r="BR59" s="396"/>
    </row>
    <row r="60" spans="1:70" x14ac:dyDescent="0.2">
      <c r="A60" s="3"/>
      <c r="B60" s="731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3913.7960344634498</v>
      </c>
      <c r="BG60" s="592">
        <v>3914.5367594794852</v>
      </c>
      <c r="BH60" s="504">
        <v>3916.2017852112645</v>
      </c>
      <c r="BI60" s="504">
        <v>3916.9982849372113</v>
      </c>
      <c r="BJ60" s="504">
        <v>3918.5959927404183</v>
      </c>
      <c r="BK60" s="546">
        <v>3926.325148838087</v>
      </c>
      <c r="BL60" s="426">
        <v>12.529114374637174</v>
      </c>
      <c r="BM60" s="611">
        <v>3.201269116813954E-3</v>
      </c>
      <c r="BN60" s="589"/>
      <c r="BO60" s="547"/>
      <c r="BP60" s="548"/>
      <c r="BQ60" s="386"/>
      <c r="BR60" s="396"/>
    </row>
    <row r="61" spans="1:70" x14ac:dyDescent="0.2">
      <c r="A61" s="3"/>
      <c r="B61" s="73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5">
        <v>0.81101992960145708</v>
      </c>
      <c r="BG61" s="722">
        <v>0.81236542251276322</v>
      </c>
      <c r="BH61" s="555">
        <v>0.81269329364877685</v>
      </c>
      <c r="BI61" s="555">
        <v>0.81280855185448275</v>
      </c>
      <c r="BJ61" s="555">
        <v>0.81226018804290945</v>
      </c>
      <c r="BK61" s="723">
        <v>0.81223903834694022</v>
      </c>
      <c r="BL61" s="426" t="s">
        <v>3</v>
      </c>
      <c r="BM61" s="611" t="s">
        <v>3</v>
      </c>
      <c r="BN61" s="589"/>
      <c r="BO61" s="547"/>
      <c r="BP61" s="548"/>
      <c r="BQ61" s="386"/>
      <c r="BR61" s="396"/>
    </row>
    <row r="62" spans="1:70" x14ac:dyDescent="0.2">
      <c r="A62" s="3"/>
      <c r="B62" s="73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264.37287405272883</v>
      </c>
      <c r="BG62" s="683">
        <v>273.45080392882215</v>
      </c>
      <c r="BH62" s="505">
        <v>276.13468064310786</v>
      </c>
      <c r="BI62" s="505">
        <v>275.74406571162103</v>
      </c>
      <c r="BJ62" s="505">
        <v>278.48643629908457</v>
      </c>
      <c r="BK62" s="686">
        <v>280.74485656147527</v>
      </c>
      <c r="BL62" s="426">
        <v>16.371982508746441</v>
      </c>
      <c r="BM62" s="611">
        <v>6.1927618585714272E-2</v>
      </c>
      <c r="BN62" s="589"/>
      <c r="BO62" s="547"/>
      <c r="BP62" s="548"/>
      <c r="BQ62" s="386"/>
      <c r="BR62" s="396"/>
    </row>
    <row r="63" spans="1:70" x14ac:dyDescent="0.2">
      <c r="A63" s="3"/>
      <c r="B63" s="73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5">
        <v>0.74584549420847879</v>
      </c>
      <c r="BG63" s="722">
        <v>0.75624131011497941</v>
      </c>
      <c r="BH63" s="555">
        <v>0.75113292817224697</v>
      </c>
      <c r="BI63" s="555">
        <v>0.75296531246350784</v>
      </c>
      <c r="BJ63" s="555">
        <v>0.74811659791997365</v>
      </c>
      <c r="BK63" s="723">
        <v>0.75006121713598506</v>
      </c>
      <c r="BL63" s="426" t="s">
        <v>3</v>
      </c>
      <c r="BM63" s="611" t="s">
        <v>3</v>
      </c>
      <c r="BN63" s="589"/>
      <c r="BO63" s="547"/>
      <c r="BP63" s="548"/>
      <c r="BQ63" s="386"/>
      <c r="BR63" s="396"/>
    </row>
    <row r="64" spans="1:70" ht="12.75" customHeight="1" x14ac:dyDescent="0.2">
      <c r="A64" s="3"/>
      <c r="B64" s="731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2256.7817940393584</v>
      </c>
      <c r="BG64" s="592">
        <v>2258.3538099081634</v>
      </c>
      <c r="BH64" s="504">
        <v>2259.8177071137029</v>
      </c>
      <c r="BI64" s="504">
        <v>2262.7494854927113</v>
      </c>
      <c r="BJ64" s="504">
        <v>2277.1414399825076</v>
      </c>
      <c r="BK64" s="546">
        <v>2274.9752362667641</v>
      </c>
      <c r="BL64" s="426">
        <v>18.19344222740574</v>
      </c>
      <c r="BM64" s="611">
        <v>8.0616753801623364E-3</v>
      </c>
      <c r="BN64" s="589"/>
      <c r="BO64" s="547"/>
      <c r="BP64" s="548"/>
      <c r="BQ64" s="386"/>
      <c r="BR64" s="396"/>
    </row>
    <row r="65" spans="1:70" ht="12.75" customHeight="1" x14ac:dyDescent="0.2">
      <c r="A65" s="3"/>
      <c r="B65" s="73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5">
        <v>0.71905949284675996</v>
      </c>
      <c r="BG65" s="722">
        <v>0.72010257592359705</v>
      </c>
      <c r="BH65" s="555">
        <v>0.72060929111721306</v>
      </c>
      <c r="BI65" s="555">
        <v>0.72108367481218494</v>
      </c>
      <c r="BJ65" s="555">
        <v>0.72310442139708009</v>
      </c>
      <c r="BK65" s="723">
        <v>0.72295432912340563</v>
      </c>
      <c r="BL65" s="426" t="s">
        <v>3</v>
      </c>
      <c r="BM65" s="611" t="s">
        <v>3</v>
      </c>
      <c r="BN65" s="589"/>
      <c r="BO65" s="547"/>
      <c r="BP65" s="548"/>
      <c r="BQ65" s="386"/>
      <c r="BR65" s="396"/>
    </row>
    <row r="66" spans="1:70" ht="3" customHeight="1" x14ac:dyDescent="0.2">
      <c r="A66" s="3"/>
      <c r="B66" s="73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6"/>
      <c r="AW66" s="264"/>
      <c r="AX66" s="264"/>
      <c r="AY66" s="264"/>
      <c r="AZ66" s="264"/>
      <c r="BA66" s="264"/>
      <c r="BB66" s="264"/>
      <c r="BC66" s="642"/>
      <c r="BD66" s="666"/>
      <c r="BE66" s="642"/>
      <c r="BF66" s="711"/>
      <c r="BG66" s="536"/>
      <c r="BH66" s="382"/>
      <c r="BI66" s="382"/>
      <c r="BJ66" s="382"/>
      <c r="BK66" s="602"/>
      <c r="BL66" s="426"/>
      <c r="BM66" s="616"/>
      <c r="BN66" s="589"/>
      <c r="BO66" s="547"/>
      <c r="BP66" s="548"/>
      <c r="BQ66" s="386"/>
      <c r="BR66" s="396"/>
    </row>
    <row r="67" spans="1:70" ht="12.75" customHeight="1" x14ac:dyDescent="0.2">
      <c r="A67" s="3"/>
      <c r="B67" s="731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2">
        <v>2251.4288939051921</v>
      </c>
      <c r="BG67" s="592">
        <v>2224.8239277652374</v>
      </c>
      <c r="BH67" s="504">
        <v>2230.0020316027089</v>
      </c>
      <c r="BI67" s="504">
        <v>2386.2539503386006</v>
      </c>
      <c r="BJ67" s="504">
        <v>2278.516591422122</v>
      </c>
      <c r="BK67" s="546">
        <v>2353.1685101580138</v>
      </c>
      <c r="BL67" s="426">
        <v>101.73961625282163</v>
      </c>
      <c r="BM67" s="611">
        <v>4.5188909375836639E-2</v>
      </c>
      <c r="BN67" s="589"/>
      <c r="BO67" s="547"/>
      <c r="BP67" s="548"/>
      <c r="BQ67" s="386"/>
      <c r="BR67" s="396"/>
    </row>
    <row r="68" spans="1:70" x14ac:dyDescent="0.2">
      <c r="A68" s="3"/>
      <c r="B68" s="731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2">
        <v>823.23352144469527</v>
      </c>
      <c r="BG68" s="592">
        <v>785.58656884875847</v>
      </c>
      <c r="BH68" s="504">
        <v>797.44593679458239</v>
      </c>
      <c r="BI68" s="504">
        <v>800.1422121896162</v>
      </c>
      <c r="BJ68" s="504">
        <v>837.54966139954854</v>
      </c>
      <c r="BK68" s="546">
        <v>912.59277652370213</v>
      </c>
      <c r="BL68" s="426">
        <v>89.359255079006857</v>
      </c>
      <c r="BM68" s="611">
        <v>0.10854666719862194</v>
      </c>
      <c r="BN68" s="589"/>
      <c r="BO68" s="547"/>
      <c r="BP68" s="548"/>
      <c r="BQ68" s="386"/>
      <c r="BR68" s="396"/>
    </row>
    <row r="69" spans="1:70" x14ac:dyDescent="0.2">
      <c r="A69" s="3"/>
      <c r="B69" s="731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2">
        <v>292.90959367945828</v>
      </c>
      <c r="BG69" s="592">
        <v>293.64751693002262</v>
      </c>
      <c r="BH69" s="504">
        <v>288.01557562076755</v>
      </c>
      <c r="BI69" s="504">
        <v>288.0227990970655</v>
      </c>
      <c r="BJ69" s="504">
        <v>287.96196388261853</v>
      </c>
      <c r="BK69" s="546">
        <v>287.25270880361177</v>
      </c>
      <c r="BL69" s="426">
        <v>-5.6568848758465151</v>
      </c>
      <c r="BM69" s="611">
        <v>-1.9312733341322552E-2</v>
      </c>
      <c r="BN69" s="589"/>
      <c r="BO69" s="547"/>
      <c r="BP69" s="548"/>
      <c r="BQ69" s="386"/>
      <c r="BR69" s="396"/>
    </row>
    <row r="70" spans="1:70" x14ac:dyDescent="0.2">
      <c r="A70" s="3"/>
      <c r="B70" s="731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2">
        <v>558.48826185101575</v>
      </c>
      <c r="BG70" s="592">
        <v>567.63950338600455</v>
      </c>
      <c r="BH70" s="504">
        <v>570.8918735891649</v>
      </c>
      <c r="BI70" s="504">
        <v>724.44119638826191</v>
      </c>
      <c r="BJ70" s="504">
        <v>579.35349887133179</v>
      </c>
      <c r="BK70" s="546">
        <v>580.76444695259602</v>
      </c>
      <c r="BL70" s="426">
        <v>22.276185101580268</v>
      </c>
      <c r="BM70" s="611">
        <v>3.9886577074600638E-2</v>
      </c>
      <c r="BN70" s="589"/>
      <c r="BO70" s="547"/>
      <c r="BP70" s="548"/>
      <c r="BQ70" s="386"/>
      <c r="BR70" s="396"/>
    </row>
    <row r="71" spans="1:70" x14ac:dyDescent="0.2">
      <c r="A71" s="3"/>
      <c r="B71" s="731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2">
        <v>576.79751693002265</v>
      </c>
      <c r="BG71" s="592">
        <v>577.95033860045146</v>
      </c>
      <c r="BH71" s="504">
        <v>573.64864559819409</v>
      </c>
      <c r="BI71" s="504">
        <v>573.64774266365691</v>
      </c>
      <c r="BJ71" s="504">
        <v>573.65146726862304</v>
      </c>
      <c r="BK71" s="546">
        <v>572.55857787810385</v>
      </c>
      <c r="BL71" s="426">
        <v>-4.2389390519188055</v>
      </c>
      <c r="BM71" s="611">
        <v>-7.3490937937464862E-3</v>
      </c>
      <c r="BN71" s="589"/>
      <c r="BO71" s="547"/>
      <c r="BP71" s="548"/>
      <c r="BQ71" s="386"/>
      <c r="BR71" s="396"/>
    </row>
    <row r="72" spans="1:70" x14ac:dyDescent="0.2">
      <c r="A72" s="3"/>
      <c r="B72" s="731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2">
        <v>747.67618510158013</v>
      </c>
      <c r="BG72" s="592">
        <v>713.90733634311516</v>
      </c>
      <c r="BH72" s="504">
        <v>729.41094808126411</v>
      </c>
      <c r="BI72" s="504">
        <v>888.81591422121892</v>
      </c>
      <c r="BJ72" s="504">
        <v>778.41343115124141</v>
      </c>
      <c r="BK72" s="546">
        <v>855.94717832957122</v>
      </c>
      <c r="BL72" s="426">
        <v>108.27099322799108</v>
      </c>
      <c r="BM72" s="611">
        <v>0.14481000650472931</v>
      </c>
      <c r="BN72" s="589"/>
      <c r="BO72" s="547"/>
      <c r="BP72" s="548"/>
      <c r="BQ72" s="386"/>
      <c r="BR72" s="396"/>
    </row>
    <row r="73" spans="1:70" x14ac:dyDescent="0.2">
      <c r="A73" s="3"/>
      <c r="B73" s="731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2">
        <v>563.1107223476298</v>
      </c>
      <c r="BG73" s="592">
        <v>520.94853273137699</v>
      </c>
      <c r="BH73" s="504">
        <v>533.1690744920993</v>
      </c>
      <c r="BI73" s="504">
        <v>536.96952595936796</v>
      </c>
      <c r="BJ73" s="504">
        <v>573.77787810383745</v>
      </c>
      <c r="BK73" s="546">
        <v>650.29469525959382</v>
      </c>
      <c r="BL73" s="426">
        <v>87.18397291196402</v>
      </c>
      <c r="BM73" s="611">
        <v>0.15482563100288838</v>
      </c>
      <c r="BN73" s="589"/>
      <c r="BO73" s="547"/>
      <c r="BP73" s="548"/>
      <c r="BQ73" s="386"/>
      <c r="BR73" s="396"/>
    </row>
    <row r="74" spans="1:70" x14ac:dyDescent="0.2">
      <c r="A74" s="3"/>
      <c r="B74" s="731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2">
        <v>184.5654627539503</v>
      </c>
      <c r="BG74" s="592">
        <v>192.95880361173818</v>
      </c>
      <c r="BH74" s="504">
        <v>196.24187358916484</v>
      </c>
      <c r="BI74" s="504">
        <v>351.84638826185102</v>
      </c>
      <c r="BJ74" s="504">
        <v>204.63555304740402</v>
      </c>
      <c r="BK74" s="546">
        <v>205.65248306997745</v>
      </c>
      <c r="BL74" s="426">
        <v>21.08702031602715</v>
      </c>
      <c r="BM74" s="611">
        <v>0.11425225500688008</v>
      </c>
      <c r="BN74" s="589"/>
      <c r="BO74" s="547"/>
      <c r="BP74" s="548"/>
      <c r="BQ74" s="386"/>
      <c r="BR74" s="396"/>
    </row>
    <row r="75" spans="1:70" ht="12.75" hidden="1" customHeight="1" x14ac:dyDescent="0.2">
      <c r="A75" s="3"/>
      <c r="B75" s="731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3">
        <v>0</v>
      </c>
      <c r="N75" s="487">
        <v>0</v>
      </c>
      <c r="O75" s="487">
        <v>0</v>
      </c>
      <c r="P75" s="60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6">
        <v>0</v>
      </c>
      <c r="BE75" s="487">
        <v>0</v>
      </c>
      <c r="BF75" s="603">
        <v>0</v>
      </c>
      <c r="BG75" s="603">
        <v>0</v>
      </c>
      <c r="BH75" s="556">
        <v>0</v>
      </c>
      <c r="BI75" s="556">
        <v>0</v>
      </c>
      <c r="BJ75" s="556">
        <v>0</v>
      </c>
      <c r="BK75" s="704">
        <v>0</v>
      </c>
      <c r="BL75" s="426"/>
      <c r="BM75" s="611"/>
      <c r="BN75" s="589"/>
      <c r="BO75" s="547"/>
      <c r="BP75" s="548"/>
      <c r="BQ75" s="386"/>
      <c r="BR75" s="396"/>
    </row>
    <row r="76" spans="1:70" ht="13.5" x14ac:dyDescent="0.2">
      <c r="A76" s="3"/>
      <c r="B76" s="731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10534.391915051361</v>
      </c>
      <c r="BG76" s="592">
        <v>10551.494301299173</v>
      </c>
      <c r="BH76" s="504">
        <v>10570.078953067397</v>
      </c>
      <c r="BI76" s="717">
        <v>10600.24136980792</v>
      </c>
      <c r="BJ76" s="504">
        <v>10652.225442784598</v>
      </c>
      <c r="BK76" s="546">
        <v>10625.105394103839</v>
      </c>
      <c r="BL76" s="426">
        <v>90.713479052477851</v>
      </c>
      <c r="BM76" s="611">
        <v>8.6111737425362822E-3</v>
      </c>
      <c r="BN76" s="589"/>
      <c r="BO76" s="547"/>
      <c r="BP76" s="548"/>
      <c r="BQ76" s="386"/>
      <c r="BR76" s="396"/>
    </row>
    <row r="77" spans="1:70" x14ac:dyDescent="0.2">
      <c r="A77" s="3"/>
      <c r="B77" s="73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1">
        <v>0.78979819711218668</v>
      </c>
      <c r="BG77" s="718">
        <v>0.7904377281885282</v>
      </c>
      <c r="BH77" s="651">
        <v>0.79089622321171227</v>
      </c>
      <c r="BI77" s="651">
        <v>0.79128755929528971</v>
      </c>
      <c r="BJ77" s="651">
        <v>0.79237490387144838</v>
      </c>
      <c r="BK77" s="719">
        <v>0.79234745396269746</v>
      </c>
      <c r="BL77" s="426" t="s">
        <v>3</v>
      </c>
      <c r="BM77" s="611" t="s">
        <v>3</v>
      </c>
      <c r="BN77" s="589"/>
      <c r="BO77" s="547"/>
      <c r="BP77" s="548"/>
      <c r="BQ77" s="386"/>
      <c r="BR77" s="396"/>
    </row>
    <row r="78" spans="1:70" x14ac:dyDescent="0.2">
      <c r="A78" s="3"/>
      <c r="B78" s="73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1">
        <v>0.81006481612871728</v>
      </c>
      <c r="BG78" s="718">
        <v>0.81068533197083625</v>
      </c>
      <c r="BH78" s="651">
        <v>0.81111908981492864</v>
      </c>
      <c r="BI78" s="651">
        <v>0.81146143186109909</v>
      </c>
      <c r="BJ78" s="651">
        <v>0.8124755262485196</v>
      </c>
      <c r="BK78" s="719">
        <v>0.81249999169729303</v>
      </c>
      <c r="BL78" s="426"/>
      <c r="BM78" s="611"/>
      <c r="BN78" s="589"/>
      <c r="BO78" s="547"/>
      <c r="BP78" s="548"/>
      <c r="BQ78" s="386"/>
      <c r="BR78" s="396"/>
    </row>
    <row r="79" spans="1:70" x14ac:dyDescent="0.2">
      <c r="A79" s="3"/>
      <c r="B79" s="731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8354.4988413370756</v>
      </c>
      <c r="BG79" s="592">
        <v>8366.2629923006316</v>
      </c>
      <c r="BH79" s="504">
        <v>8379.4916461606917</v>
      </c>
      <c r="BI79" s="717">
        <v>8402.3014989551502</v>
      </c>
      <c r="BJ79" s="504">
        <v>8442.7164278910113</v>
      </c>
      <c r="BK79" s="546">
        <v>8419.5015900761427</v>
      </c>
      <c r="BL79" s="426">
        <v>65.002748739067101</v>
      </c>
      <c r="BM79" s="611">
        <v>7.7805682870457638E-3</v>
      </c>
      <c r="BN79" s="589"/>
      <c r="BO79" s="547"/>
      <c r="BP79" s="548"/>
      <c r="BQ79" s="386"/>
      <c r="BR79" s="396"/>
    </row>
    <row r="80" spans="1:70" x14ac:dyDescent="0.2">
      <c r="A80" s="3"/>
      <c r="B80" s="731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2179.8930737142855</v>
      </c>
      <c r="BG80" s="592">
        <v>2185.2313089985423</v>
      </c>
      <c r="BH80" s="504">
        <v>2190.5873069067061</v>
      </c>
      <c r="BI80" s="717">
        <v>2197.9398708527697</v>
      </c>
      <c r="BJ80" s="504">
        <v>2209.5090148935865</v>
      </c>
      <c r="BK80" s="546">
        <v>2205.6038040276962</v>
      </c>
      <c r="BL80" s="426">
        <v>25.71073031341075</v>
      </c>
      <c r="BM80" s="611">
        <v>1.1794491492925774E-2</v>
      </c>
      <c r="BN80" s="589"/>
      <c r="BO80" s="547"/>
      <c r="BP80" s="54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9">
        <v>8.06</v>
      </c>
      <c r="AW81" s="273"/>
      <c r="AX81" s="273"/>
      <c r="AY81" s="273"/>
      <c r="AZ81" s="273"/>
      <c r="BA81" s="273">
        <v>8.06</v>
      </c>
      <c r="BB81" s="273"/>
      <c r="BC81" s="643"/>
      <c r="BD81" s="667"/>
      <c r="BE81" s="643"/>
      <c r="BF81" s="712"/>
      <c r="BG81" s="539">
        <v>8.06</v>
      </c>
      <c r="BH81" s="475">
        <v>8.06</v>
      </c>
      <c r="BI81" s="475"/>
      <c r="BJ81" s="475"/>
      <c r="BK81" s="604"/>
      <c r="BL81" s="428"/>
      <c r="BM81" s="617"/>
      <c r="BN81" s="589"/>
      <c r="BO81" s="547"/>
      <c r="BP81" s="54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0">
        <v>6.96</v>
      </c>
      <c r="BE82" s="489">
        <v>6.96</v>
      </c>
      <c r="BF82" s="691">
        <v>6.96</v>
      </c>
      <c r="BG82" s="691">
        <v>6.96</v>
      </c>
      <c r="BH82" s="510">
        <v>6.96</v>
      </c>
      <c r="BI82" s="510">
        <v>6.96</v>
      </c>
      <c r="BJ82" s="510">
        <v>6.96</v>
      </c>
      <c r="BK82" s="692">
        <v>6.96</v>
      </c>
      <c r="BL82" s="426">
        <v>0</v>
      </c>
      <c r="BM82" s="611">
        <v>0</v>
      </c>
      <c r="BN82" s="589"/>
      <c r="BO82" s="547"/>
      <c r="BP82" s="54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0">
        <v>6.86</v>
      </c>
      <c r="BE83" s="489">
        <v>6.86</v>
      </c>
      <c r="BF83" s="691">
        <v>6.86</v>
      </c>
      <c r="BG83" s="691">
        <v>6.86</v>
      </c>
      <c r="BH83" s="510">
        <v>6.86</v>
      </c>
      <c r="BI83" s="510">
        <v>6.86</v>
      </c>
      <c r="BJ83" s="510">
        <v>6.86</v>
      </c>
      <c r="BK83" s="692">
        <v>6.86</v>
      </c>
      <c r="BL83" s="426">
        <v>0</v>
      </c>
      <c r="BM83" s="611">
        <v>0</v>
      </c>
      <c r="BN83" s="589"/>
      <c r="BO83" s="547"/>
      <c r="BP83" s="54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3">
        <v>6.9384905645386592</v>
      </c>
      <c r="BG84" s="693">
        <v>6.939462883778706</v>
      </c>
      <c r="BH84" s="507">
        <v>6.9340373487930886</v>
      </c>
      <c r="BI84" s="507">
        <v>6.935145650377283</v>
      </c>
      <c r="BJ84" s="507">
        <v>6.9372520548374368</v>
      </c>
      <c r="BK84" s="716">
        <v>6.9350120930165691</v>
      </c>
      <c r="BL84" s="426">
        <v>-3.4784715220901319E-3</v>
      </c>
      <c r="BM84" s="611">
        <v>-5.0132971857996811E-4</v>
      </c>
      <c r="BN84" s="589"/>
      <c r="BO84" s="547"/>
      <c r="BP84" s="54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4"/>
      <c r="BD85" s="668"/>
      <c r="BE85" s="644"/>
      <c r="BF85" s="713"/>
      <c r="BG85" s="605"/>
      <c r="BH85" s="479"/>
      <c r="BI85" s="479"/>
      <c r="BJ85" s="479"/>
      <c r="BK85" s="606"/>
      <c r="BL85" s="426"/>
      <c r="BM85" s="616"/>
      <c r="BN85" s="589"/>
      <c r="BO85" s="547"/>
      <c r="BP85" s="54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714">
        <v>1.8130200000000001</v>
      </c>
      <c r="BG86" s="694">
        <v>1.8138000000000001</v>
      </c>
      <c r="BH86" s="503">
        <v>1.81406</v>
      </c>
      <c r="BI86" s="503">
        <v>1.8143199999999999</v>
      </c>
      <c r="BJ86" s="503">
        <v>1.8145800000000001</v>
      </c>
      <c r="BK86" s="695">
        <v>1.81481</v>
      </c>
      <c r="BL86" s="426">
        <v>1.7899999999999583E-3</v>
      </c>
      <c r="BM86" s="611">
        <v>9.8730295308380178E-4</v>
      </c>
      <c r="BN86" s="589"/>
      <c r="BO86" s="547"/>
      <c r="BP86" s="54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4"/>
      <c r="BD87" s="668"/>
      <c r="BE87" s="644"/>
      <c r="BF87" s="713"/>
      <c r="BG87" s="605"/>
      <c r="BH87" s="479"/>
      <c r="BI87" s="479"/>
      <c r="BJ87" s="479"/>
      <c r="BK87" s="606"/>
      <c r="BL87" s="426"/>
      <c r="BM87" s="611"/>
      <c r="BN87" s="589"/>
      <c r="BO87" s="547"/>
      <c r="BP87" s="54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9"/>
      <c r="AW88" s="260"/>
      <c r="AX88" s="260"/>
      <c r="AY88" s="260"/>
      <c r="AZ88" s="260"/>
      <c r="BA88" s="260"/>
      <c r="BB88" s="260"/>
      <c r="BC88" s="637"/>
      <c r="BD88" s="664"/>
      <c r="BE88" s="637"/>
      <c r="BF88" s="709"/>
      <c r="BG88" s="529"/>
      <c r="BH88" s="250"/>
      <c r="BI88" s="250"/>
      <c r="BJ88" s="250"/>
      <c r="BK88" s="600"/>
      <c r="BL88" s="429"/>
      <c r="BM88" s="615"/>
      <c r="BN88" s="589"/>
      <c r="BO88" s="547"/>
      <c r="BP88" s="548"/>
      <c r="BQ88" s="386"/>
      <c r="BR88" s="396"/>
    </row>
    <row r="89" spans="1:70" s="311" customFormat="1" x14ac:dyDescent="0.2">
      <c r="A89" s="309"/>
      <c r="B89" s="730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0">
        <v>4213.8572888600002</v>
      </c>
      <c r="BG89" s="700">
        <v>4213.9930162300006</v>
      </c>
      <c r="BH89" s="502">
        <v>4215.2508687099998</v>
      </c>
      <c r="BI89" s="502">
        <v>4212.8571113399994</v>
      </c>
      <c r="BJ89" s="502">
        <v>4213.5721897200001</v>
      </c>
      <c r="BK89" s="701">
        <v>4212.9066754699998</v>
      </c>
      <c r="BL89" s="426">
        <v>-0.95061339000039879</v>
      </c>
      <c r="BM89" s="611">
        <v>-2.2559221274853769E-4</v>
      </c>
      <c r="BN89" s="589"/>
      <c r="BO89" s="547"/>
      <c r="BP89" s="548"/>
      <c r="BQ89" s="386"/>
      <c r="BR89" s="396"/>
    </row>
    <row r="90" spans="1:70" s="311" customFormat="1" x14ac:dyDescent="0.2">
      <c r="A90" s="309"/>
      <c r="B90" s="730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0">
        <v>3028.1433595600001</v>
      </c>
      <c r="BG90" s="700">
        <v>3028.2820074400001</v>
      </c>
      <c r="BH90" s="502">
        <v>3029.8805854299999</v>
      </c>
      <c r="BI90" s="502">
        <v>3027.8604796599998</v>
      </c>
      <c r="BJ90" s="502">
        <v>3028.3599180699998</v>
      </c>
      <c r="BK90" s="701">
        <v>3028.0748806400002</v>
      </c>
      <c r="BL90" s="426">
        <v>-6.8478919999961363E-2</v>
      </c>
      <c r="BM90" s="611">
        <v>-2.2614160516520876E-5</v>
      </c>
      <c r="BN90" s="589"/>
      <c r="BO90" s="547"/>
      <c r="BP90" s="548"/>
      <c r="BQ90" s="386"/>
      <c r="BR90" s="396"/>
    </row>
    <row r="91" spans="1:70" s="311" customFormat="1" x14ac:dyDescent="0.2">
      <c r="A91" s="309"/>
      <c r="B91" s="730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0">
        <v>685.71392930000002</v>
      </c>
      <c r="BG91" s="700">
        <v>685.71100879000005</v>
      </c>
      <c r="BH91" s="502">
        <v>685.37028327999997</v>
      </c>
      <c r="BI91" s="502">
        <v>684.99663168000006</v>
      </c>
      <c r="BJ91" s="502">
        <v>685.21227165000005</v>
      </c>
      <c r="BK91" s="701">
        <v>684.83179483000004</v>
      </c>
      <c r="BL91" s="426">
        <v>-0.88213446999998268</v>
      </c>
      <c r="BM91" s="611">
        <v>-1.2864467707408567E-3</v>
      </c>
      <c r="BN91" s="589"/>
      <c r="BO91" s="547"/>
      <c r="BP91" s="548"/>
      <c r="BQ91" s="386"/>
      <c r="BR91" s="396"/>
    </row>
    <row r="92" spans="1:70" s="311" customFormat="1" ht="12.75" customHeight="1" x14ac:dyDescent="0.2">
      <c r="A92" s="309"/>
      <c r="B92" s="730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0">
        <v>500</v>
      </c>
      <c r="BG92" s="700">
        <v>500</v>
      </c>
      <c r="BH92" s="502">
        <v>500</v>
      </c>
      <c r="BI92" s="502">
        <v>500</v>
      </c>
      <c r="BJ92" s="502">
        <v>500</v>
      </c>
      <c r="BK92" s="701">
        <v>500</v>
      </c>
      <c r="BL92" s="426">
        <v>0</v>
      </c>
      <c r="BM92" s="611">
        <v>0</v>
      </c>
      <c r="BN92" s="589"/>
      <c r="BO92" s="547"/>
      <c r="BP92" s="548"/>
      <c r="BQ92" s="386"/>
      <c r="BR92" s="396"/>
    </row>
    <row r="93" spans="1:70" x14ac:dyDescent="0.2">
      <c r="A93" s="3"/>
      <c r="B93" s="730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2"/>
      <c r="AW93" s="344"/>
      <c r="AX93" s="344"/>
      <c r="AY93" s="344"/>
      <c r="AZ93" s="344"/>
      <c r="BA93" s="344"/>
      <c r="BB93" s="344"/>
      <c r="BC93" s="492"/>
      <c r="BD93" s="492"/>
      <c r="BE93" s="492"/>
      <c r="BF93" s="657"/>
      <c r="BG93" s="542"/>
      <c r="BH93" s="335"/>
      <c r="BI93" s="335"/>
      <c r="BJ93" s="335"/>
      <c r="BK93" s="607"/>
      <c r="BL93" s="426" t="s">
        <v>3</v>
      </c>
      <c r="BM93" s="611" t="s">
        <v>3</v>
      </c>
      <c r="BN93" s="589"/>
      <c r="BO93" s="547"/>
      <c r="BP93" s="548"/>
      <c r="BQ93" s="386"/>
      <c r="BR93" s="396"/>
    </row>
    <row r="94" spans="1:70" ht="12.75" customHeight="1" x14ac:dyDescent="0.2">
      <c r="A94" s="3"/>
      <c r="B94" s="730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2965.8853357011658</v>
      </c>
      <c r="BF94" s="657">
        <v>2966.8279020695772</v>
      </c>
      <c r="BG94" s="657">
        <v>2966.8279020695772</v>
      </c>
      <c r="BH94" s="658">
        <v>2966.8279020695772</v>
      </c>
      <c r="BI94" s="658">
        <v>2966.8279020695772</v>
      </c>
      <c r="BJ94" s="658">
        <v>2968.0686649126383</v>
      </c>
      <c r="BK94" s="702">
        <v>2966.846780859205</v>
      </c>
      <c r="BL94" s="426">
        <v>1.8878789627706283E-2</v>
      </c>
      <c r="BM94" s="611">
        <v>6.3632911144750892E-6</v>
      </c>
      <c r="BN94" s="589"/>
      <c r="BO94" s="547"/>
      <c r="BP94" s="548"/>
      <c r="BQ94" s="386"/>
      <c r="BR94" s="396"/>
    </row>
    <row r="95" spans="1:70" x14ac:dyDescent="0.2">
      <c r="A95" s="3"/>
      <c r="B95" s="730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7">
        <v>1721.9402915451894</v>
      </c>
      <c r="BG95" s="657">
        <v>1721.9402915451894</v>
      </c>
      <c r="BH95" s="658">
        <v>1721.9402915451894</v>
      </c>
      <c r="BI95" s="658">
        <v>1721.9402915451894</v>
      </c>
      <c r="BJ95" s="658">
        <v>1722.8544606413993</v>
      </c>
      <c r="BK95" s="702">
        <v>1722.9892419825073</v>
      </c>
      <c r="BL95" s="426">
        <v>1.0489504373178988</v>
      </c>
      <c r="BM95" s="611">
        <v>6.0916771764296662E-4</v>
      </c>
      <c r="BN95" s="589"/>
      <c r="BO95" s="547"/>
      <c r="BP95" s="548"/>
      <c r="BQ95" s="386"/>
      <c r="BR95" s="396"/>
    </row>
    <row r="96" spans="1:70" ht="12.75" customHeight="1" thickBot="1" x14ac:dyDescent="0.25">
      <c r="A96" s="3"/>
      <c r="B96" s="730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5">
        <v>1736.8449938634089</v>
      </c>
      <c r="BD96" s="645">
        <v>1742.755466367782</v>
      </c>
      <c r="BE96" s="645">
        <v>1780.0163972573946</v>
      </c>
      <c r="BF96" s="659">
        <v>1816.4846002469399</v>
      </c>
      <c r="BG96" s="659">
        <v>1816.4846002469399</v>
      </c>
      <c r="BH96" s="660">
        <v>1816.4846002469399</v>
      </c>
      <c r="BI96" s="660">
        <v>1816.4846002469399</v>
      </c>
      <c r="BJ96" s="660">
        <v>1809.1685199271519</v>
      </c>
      <c r="BK96" s="703">
        <v>1806.990468761596</v>
      </c>
      <c r="BL96" s="426">
        <v>-9.4941314853438143</v>
      </c>
      <c r="BM96" s="611">
        <v>-5.2266512383607466E-3</v>
      </c>
      <c r="BN96" s="589"/>
      <c r="BO96" s="547"/>
      <c r="BP96" s="548"/>
      <c r="BQ96" s="386"/>
      <c r="BR96" s="396"/>
    </row>
    <row r="97" spans="1:69" x14ac:dyDescent="0.2">
      <c r="A97" s="3"/>
      <c r="B97" s="73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6"/>
      <c r="BD97" s="608"/>
      <c r="BE97" s="646"/>
      <c r="BF97" s="622"/>
      <c r="BG97" s="622"/>
      <c r="BH97" s="608"/>
      <c r="BI97" s="608"/>
      <c r="BJ97" s="608"/>
      <c r="BK97" s="618"/>
      <c r="BL97" s="430"/>
      <c r="BM97" s="618"/>
      <c r="BN97" s="589"/>
      <c r="BO97" s="547"/>
      <c r="BP97" s="548"/>
      <c r="BQ97" s="386"/>
    </row>
    <row r="98" spans="1:69" ht="12.75" customHeight="1" x14ac:dyDescent="0.2">
      <c r="A98" s="3"/>
      <c r="B98" s="73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7"/>
      <c r="BD98" s="609"/>
      <c r="BE98" s="647"/>
      <c r="BF98" s="623"/>
      <c r="BG98" s="623"/>
      <c r="BH98" s="609"/>
      <c r="BI98" s="609"/>
      <c r="BJ98" s="609"/>
      <c r="BK98" s="619"/>
      <c r="BL98" s="431"/>
      <c r="BM98" s="619"/>
      <c r="BN98" s="589"/>
      <c r="BO98" s="547"/>
      <c r="BP98" s="548"/>
      <c r="BQ98" s="386"/>
    </row>
    <row r="99" spans="1:69" x14ac:dyDescent="0.2">
      <c r="A99" s="3"/>
      <c r="B99" s="73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7"/>
      <c r="BD99" s="609"/>
      <c r="BE99" s="647"/>
      <c r="BF99" s="623"/>
      <c r="BG99" s="623"/>
      <c r="BH99" s="609"/>
      <c r="BI99" s="609"/>
      <c r="BJ99" s="609"/>
      <c r="BK99" s="619"/>
      <c r="BL99" s="431"/>
      <c r="BM99" s="619"/>
      <c r="BN99" s="589"/>
      <c r="BO99" s="547"/>
      <c r="BP99" s="548"/>
      <c r="BQ99" s="386"/>
    </row>
    <row r="100" spans="1:69" x14ac:dyDescent="0.2">
      <c r="A100" s="3"/>
      <c r="B100" s="73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7"/>
      <c r="BD100" s="609"/>
      <c r="BE100" s="647"/>
      <c r="BF100" s="623"/>
      <c r="BG100" s="623"/>
      <c r="BH100" s="609" t="s">
        <v>3</v>
      </c>
      <c r="BI100" s="609"/>
      <c r="BJ100" s="609"/>
      <c r="BK100" s="619"/>
      <c r="BL100" s="431"/>
      <c r="BM100" s="619"/>
      <c r="BN100" s="589"/>
      <c r="BO100" s="547"/>
      <c r="BP100" s="548"/>
      <c r="BQ100" s="386"/>
    </row>
    <row r="101" spans="1:69" x14ac:dyDescent="0.2">
      <c r="A101" s="3"/>
      <c r="B101" s="73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7"/>
      <c r="BD101" s="609"/>
      <c r="BE101" s="647"/>
      <c r="BF101" s="623"/>
      <c r="BG101" s="623"/>
      <c r="BH101" s="609"/>
      <c r="BI101" s="609"/>
      <c r="BJ101" s="609"/>
      <c r="BK101" s="619"/>
      <c r="BL101" s="431"/>
      <c r="BM101" s="619"/>
      <c r="BN101" s="589"/>
      <c r="BO101" s="547"/>
      <c r="BP101" s="548"/>
      <c r="BQ101" s="386"/>
    </row>
    <row r="102" spans="1:69" x14ac:dyDescent="0.2">
      <c r="A102" s="3"/>
      <c r="B102" s="730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7"/>
      <c r="BD102" s="609"/>
      <c r="BE102" s="647"/>
      <c r="BF102" s="623"/>
      <c r="BG102" s="623"/>
      <c r="BH102" s="609"/>
      <c r="BI102" s="609"/>
      <c r="BJ102" s="609"/>
      <c r="BK102" s="619"/>
      <c r="BL102" s="431"/>
      <c r="BM102" s="619"/>
      <c r="BN102" s="589"/>
      <c r="BO102" s="547"/>
      <c r="BP102" s="548"/>
      <c r="BQ102" s="386"/>
    </row>
    <row r="103" spans="1:69" x14ac:dyDescent="0.2">
      <c r="A103" s="3"/>
      <c r="B103" s="73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7"/>
      <c r="BD103" s="609"/>
      <c r="BE103" s="647"/>
      <c r="BF103" s="623"/>
      <c r="BG103" s="623"/>
      <c r="BH103" s="609"/>
      <c r="BI103" s="609"/>
      <c r="BJ103" s="609"/>
      <c r="BK103" s="619"/>
      <c r="BL103" s="431"/>
      <c r="BM103" s="619"/>
      <c r="BN103" s="589"/>
      <c r="BO103" s="547"/>
      <c r="BP103" s="548"/>
      <c r="BQ103" s="386"/>
    </row>
    <row r="104" spans="1:69" x14ac:dyDescent="0.2">
      <c r="A104" s="3"/>
      <c r="B104" s="73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7"/>
      <c r="BD104" s="609"/>
      <c r="BE104" s="647"/>
      <c r="BF104" s="623"/>
      <c r="BG104" s="623"/>
      <c r="BH104" s="609"/>
      <c r="BI104" s="609"/>
      <c r="BJ104" s="609"/>
      <c r="BK104" s="619"/>
      <c r="BL104" s="431"/>
      <c r="BM104" s="619"/>
      <c r="BN104" s="589"/>
      <c r="BO104" s="547"/>
      <c r="BP104" s="548"/>
      <c r="BQ104" s="386"/>
    </row>
    <row r="105" spans="1:69" x14ac:dyDescent="0.2">
      <c r="A105" s="3"/>
      <c r="B105" s="73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7"/>
      <c r="BD105" s="609"/>
      <c r="BE105" s="647"/>
      <c r="BF105" s="623"/>
      <c r="BG105" s="624"/>
      <c r="BH105" s="625"/>
      <c r="BI105" s="609"/>
      <c r="BJ105" s="609"/>
      <c r="BK105" s="619"/>
      <c r="BL105" s="431"/>
      <c r="BM105" s="619"/>
      <c r="BN105" s="589"/>
      <c r="BO105" s="547"/>
      <c r="BP105" s="54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7"/>
      <c r="BD106" s="609"/>
      <c r="BE106" s="647"/>
      <c r="BF106" s="623"/>
      <c r="BG106" s="623"/>
      <c r="BH106" s="609"/>
      <c r="BI106" s="609"/>
      <c r="BJ106" s="609"/>
      <c r="BK106" s="619"/>
      <c r="BL106" s="431"/>
      <c r="BM106" s="619"/>
      <c r="BN106" s="589"/>
      <c r="BO106" s="547"/>
      <c r="BP106" s="54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7"/>
      <c r="BD107" s="609"/>
      <c r="BE107" s="647"/>
      <c r="BF107" s="623"/>
      <c r="BG107" s="623"/>
      <c r="BH107" s="609"/>
      <c r="BI107" s="609"/>
      <c r="BJ107" s="609"/>
      <c r="BK107" s="619"/>
      <c r="BL107" s="431"/>
      <c r="BM107" s="619"/>
      <c r="BN107" s="589"/>
      <c r="BO107" s="547"/>
      <c r="BP107" s="54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7"/>
      <c r="BD108" s="609"/>
      <c r="BE108" s="647"/>
      <c r="BF108" s="623"/>
      <c r="BG108" s="623"/>
      <c r="BH108" s="609"/>
      <c r="BI108" s="609"/>
      <c r="BJ108" s="609"/>
      <c r="BK108" s="619"/>
      <c r="BL108" s="431"/>
      <c r="BM108" s="619"/>
      <c r="BN108" s="589"/>
      <c r="BO108" s="547"/>
      <c r="BP108" s="54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48"/>
      <c r="BD109" s="610"/>
      <c r="BE109" s="648"/>
      <c r="BF109" s="626"/>
      <c r="BG109" s="626"/>
      <c r="BH109" s="610"/>
      <c r="BI109" s="610"/>
      <c r="BJ109" s="610"/>
      <c r="BK109" s="627"/>
      <c r="BL109" s="431"/>
      <c r="BM109" s="619"/>
      <c r="BN109" s="589"/>
      <c r="BO109" s="547"/>
      <c r="BP109" s="54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6"/>
      <c r="BD110" s="608"/>
      <c r="BE110" s="646"/>
      <c r="BF110" s="622"/>
      <c r="BG110" s="622"/>
      <c r="BH110" s="608"/>
      <c r="BI110" s="608"/>
      <c r="BJ110" s="608"/>
      <c r="BK110" s="618"/>
      <c r="BL110" s="432"/>
      <c r="BM110" s="620"/>
      <c r="BN110" s="589"/>
      <c r="BO110" s="547"/>
      <c r="BP110" s="54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49">
        <v>0.04</v>
      </c>
      <c r="BD111" s="511">
        <v>0.04</v>
      </c>
      <c r="BE111" s="649">
        <v>0.04</v>
      </c>
      <c r="BF111" s="696">
        <v>0.04</v>
      </c>
      <c r="BG111" s="696">
        <v>0.04</v>
      </c>
      <c r="BH111" s="511">
        <v>0.04</v>
      </c>
      <c r="BI111" s="511">
        <v>0.04</v>
      </c>
      <c r="BJ111" s="511">
        <v>0.04</v>
      </c>
      <c r="BK111" s="697">
        <v>0.04</v>
      </c>
      <c r="BL111" s="426" t="s">
        <v>3</v>
      </c>
      <c r="BM111" s="611" t="s">
        <v>3</v>
      </c>
      <c r="BN111" s="589"/>
      <c r="BO111" s="547"/>
      <c r="BP111" s="54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0">
        <v>0.04</v>
      </c>
      <c r="BD112" s="512">
        <v>0.04</v>
      </c>
      <c r="BE112" s="650">
        <v>0.04</v>
      </c>
      <c r="BF112" s="698">
        <v>0.04</v>
      </c>
      <c r="BG112" s="698">
        <v>0.04</v>
      </c>
      <c r="BH112" s="512">
        <v>0.04</v>
      </c>
      <c r="BI112" s="512">
        <v>0.04</v>
      </c>
      <c r="BJ112" s="512">
        <v>0.04</v>
      </c>
      <c r="BK112" s="699">
        <v>0.04</v>
      </c>
      <c r="BL112" s="433" t="s">
        <v>3</v>
      </c>
      <c r="BM112" s="621" t="s">
        <v>3</v>
      </c>
      <c r="BN112" s="589"/>
      <c r="BO112" s="547"/>
      <c r="BP112" s="54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89"/>
      <c r="BO113" s="547"/>
      <c r="BP113" s="54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199"/>
      <c r="BG114" s="419"/>
      <c r="BH114" s="419"/>
      <c r="BI114" s="419"/>
      <c r="BJ114" s="323"/>
      <c r="BK114" s="419"/>
      <c r="BL114" s="735"/>
      <c r="BM114" s="735"/>
      <c r="BN114" s="589"/>
      <c r="BO114" s="547"/>
      <c r="BP114" s="54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89"/>
      <c r="BO115" s="547"/>
      <c r="BP115" s="54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89"/>
      <c r="BO116" s="547"/>
      <c r="BP116" s="54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89"/>
      <c r="BO117" s="547"/>
      <c r="BP117" s="54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89"/>
      <c r="BO118" s="547"/>
      <c r="BP118" s="54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F119" s="201"/>
      <c r="BL119" s="408"/>
      <c r="BM119" s="408"/>
      <c r="BN119" s="589"/>
      <c r="BO119" s="547"/>
      <c r="BP119" s="548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89"/>
      <c r="BO120" s="547"/>
      <c r="BP120" s="548"/>
      <c r="BQ120" s="386"/>
    </row>
    <row r="121" spans="3:69" ht="14.25" x14ac:dyDescent="0.25">
      <c r="C121" s="6">
        <v>3</v>
      </c>
      <c r="D121" s="653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89"/>
      <c r="BO121" s="547"/>
      <c r="BP121" s="54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89"/>
      <c r="BO122" s="547"/>
      <c r="BP122" s="54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89"/>
      <c r="BO123" s="547"/>
      <c r="BP123" s="54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89"/>
      <c r="BO124" s="547"/>
      <c r="BP124" s="54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89"/>
      <c r="BO125" s="547"/>
      <c r="BP125" s="54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89"/>
      <c r="BO126" s="547"/>
      <c r="BP126" s="54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89"/>
      <c r="BO127" s="547"/>
      <c r="BP127" s="54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89"/>
      <c r="BO128" s="547"/>
      <c r="BP128" s="54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89"/>
      <c r="BO129" s="547"/>
      <c r="BP129" s="54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89"/>
      <c r="BO130" s="547"/>
      <c r="BP130" s="54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89"/>
      <c r="BO131" s="547"/>
      <c r="BP131" s="54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  <c r="BF892" s="201"/>
    </row>
  </sheetData>
  <mergeCells count="58"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33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3"/>
      <c r="AX5" s="550"/>
      <c r="AY5" s="590"/>
      <c r="AZ5" s="630"/>
      <c r="BA5" s="652"/>
      <c r="BB5" s="656"/>
      <c r="BC5" s="550"/>
      <c r="BD5" s="552"/>
      <c r="BE5" s="557"/>
      <c r="BF5" s="672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8">
        <f>+entero!BE7</f>
        <v>14231.573372890001</v>
      </c>
      <c r="BF6" s="558">
        <f>+entero!BF7</f>
        <v>14099.94652044</v>
      </c>
      <c r="BG6" s="63">
        <f>+entero!BG7</f>
        <v>14099.902419649998</v>
      </c>
      <c r="BH6" s="63">
        <f>+entero!BH7</f>
        <v>14122.65508957</v>
      </c>
      <c r="BI6" s="63">
        <f>+entero!BI7</f>
        <v>14127.406319659998</v>
      </c>
      <c r="BJ6" s="63">
        <f>+entero!BJ7</f>
        <v>14100.812602020002</v>
      </c>
      <c r="BK6" s="63">
        <f>+entero!BK7</f>
        <v>14068.533431260001</v>
      </c>
      <c r="BL6" s="85">
        <f>+entero!BL7</f>
        <v>-31.413089179999588</v>
      </c>
      <c r="BM6" s="139">
        <f>+entero!BM7</f>
        <v>-2.2278871153490476E-3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8">
        <f>+entero!BE8</f>
        <v>11720.437556320001</v>
      </c>
      <c r="BF7" s="558">
        <f>+entero!BF8</f>
        <v>11670.147465620001</v>
      </c>
      <c r="BG7" s="63">
        <f>+entero!BG8</f>
        <v>11670.912780889999</v>
      </c>
      <c r="BH7" s="63">
        <f>+entero!BH8</f>
        <v>11669.271347710001</v>
      </c>
      <c r="BI7" s="63">
        <f>+entero!BI8</f>
        <v>11646.46259893</v>
      </c>
      <c r="BJ7" s="63">
        <f>+entero!BJ8</f>
        <v>11646.93824709</v>
      </c>
      <c r="BK7" s="63">
        <f>+entero!BK8</f>
        <v>11635.577743670001</v>
      </c>
      <c r="BL7" s="85">
        <f>+entero!BL8</f>
        <v>-34.569721949999803</v>
      </c>
      <c r="BM7" s="139">
        <f>+entero!BM8</f>
        <v>-2.9622352289755405E-3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8">
        <f>+entero!BE9</f>
        <v>252.35788680000002</v>
      </c>
      <c r="BF8" s="558">
        <f>+entero!BF9</f>
        <v>250.96839660000001</v>
      </c>
      <c r="BG8" s="63">
        <f>+entero!BG9</f>
        <v>250.78974786000001</v>
      </c>
      <c r="BH8" s="63">
        <f>+entero!BH9</f>
        <v>251.1338121</v>
      </c>
      <c r="BI8" s="63">
        <f>+entero!BI9</f>
        <v>250.2405684</v>
      </c>
      <c r="BJ8" s="63">
        <f>+entero!BJ9</f>
        <v>250.50584867000001</v>
      </c>
      <c r="BK8" s="63">
        <f>+entero!BK9</f>
        <v>250.58856208</v>
      </c>
      <c r="BL8" s="85">
        <f>+entero!BL9</f>
        <v>-0.37983452000000284</v>
      </c>
      <c r="BM8" s="139">
        <f>+entero!BM9</f>
        <v>-1.5134755018791912E-3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8">
        <f>+entero!BE10</f>
        <v>2245.2382297700001</v>
      </c>
      <c r="BF9" s="558">
        <f>+entero!BF10</f>
        <v>2165.3655082200003</v>
      </c>
      <c r="BG9" s="63">
        <f>+entero!BG10</f>
        <v>2164.7443259000001</v>
      </c>
      <c r="BH9" s="63">
        <f>+entero!BH10</f>
        <v>2188.7759047599998</v>
      </c>
      <c r="BI9" s="63">
        <f>+entero!BI10</f>
        <v>2217.2770523300001</v>
      </c>
      <c r="BJ9" s="63">
        <f>+entero!BJ10</f>
        <v>2189.9290937599999</v>
      </c>
      <c r="BK9" s="63">
        <f>+entero!BK10</f>
        <v>2168.9232755100002</v>
      </c>
      <c r="BL9" s="85">
        <f>+entero!BL10</f>
        <v>3.5577672899999015</v>
      </c>
      <c r="BM9" s="139">
        <f>+entero!BM10</f>
        <v>1.6430331398991083E-3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8">
        <f>+entero!BE11</f>
        <v>13.5397</v>
      </c>
      <c r="BF10" s="558">
        <f>+entero!BF11</f>
        <v>13.46515</v>
      </c>
      <c r="BG10" s="63">
        <f>+entero!BG11</f>
        <v>13.455565</v>
      </c>
      <c r="BH10" s="63">
        <f>+entero!BH11</f>
        <v>13.474024999999999</v>
      </c>
      <c r="BI10" s="63">
        <f>+entero!BI11</f>
        <v>13.4261</v>
      </c>
      <c r="BJ10" s="63">
        <f>+entero!BJ11</f>
        <v>13.4394125</v>
      </c>
      <c r="BK10" s="63">
        <f>+entero!BK11</f>
        <v>13.443850000000001</v>
      </c>
      <c r="BL10" s="85">
        <f>+entero!BL11</f>
        <v>-2.129999999999832E-2</v>
      </c>
      <c r="BM10" s="139">
        <f>+entero!BM11</f>
        <v>-1.5818613234904744E-3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8">
        <f>+entero!BE12</f>
        <v>14231.927526720001</v>
      </c>
      <c r="BF11" s="558">
        <f>+entero!BF12</f>
        <v>14099.606629020001</v>
      </c>
      <c r="BG11" s="85">
        <f>+entero!BG12</f>
        <v>14099.538409469997</v>
      </c>
      <c r="BH11" s="85">
        <f>+entero!BH12</f>
        <v>14122.515998510002</v>
      </c>
      <c r="BI11" s="85">
        <f>+entero!BI12</f>
        <v>14127.222058009998</v>
      </c>
      <c r="BJ11" s="85">
        <f>+entero!BJ12</f>
        <v>14100.618487410002</v>
      </c>
      <c r="BK11" s="85">
        <f>+entero!BK12</f>
        <v>14068.17247062</v>
      </c>
      <c r="BL11" s="85">
        <f>+entero!BL12</f>
        <v>-31.434158400001252</v>
      </c>
      <c r="BM11" s="139">
        <f>+entero!BM12</f>
        <v>-2.2294351344032126E-3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59">
        <f>+entero!BE13</f>
        <v>1412.3947984682497</v>
      </c>
      <c r="BF12" s="559">
        <f>+entero!BF13</f>
        <v>1331.1047682533006</v>
      </c>
      <c r="BG12" s="85">
        <f>+entero!BG13</f>
        <v>1305.3973422605891</v>
      </c>
      <c r="BH12" s="85">
        <f>+entero!BH13</f>
        <v>1293.2056217022798</v>
      </c>
      <c r="BI12" s="85">
        <f>+entero!BI13</f>
        <v>1282.9787224675861</v>
      </c>
      <c r="BJ12" s="85">
        <f>+entero!BJ13</f>
        <v>1283.3539486498014</v>
      </c>
      <c r="BK12" s="85">
        <f>+entero!BK13</f>
        <v>1270.3018652081109</v>
      </c>
      <c r="BL12" s="85">
        <f>+entero!BL13</f>
        <v>-60.802903045189623</v>
      </c>
      <c r="BM12" s="139">
        <f>+entero!BM13</f>
        <v>-4.5678525458951125E-2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59">
        <f>+entero!BE14</f>
        <v>181.21065402332357</v>
      </c>
      <c r="BF13" s="559">
        <f>+entero!BF14</f>
        <v>178.63025702623912</v>
      </c>
      <c r="BG13" s="85">
        <f>+entero!BG14</f>
        <v>178.40268790233233</v>
      </c>
      <c r="BH13" s="85">
        <f>+entero!BH14</f>
        <v>177.37986930029155</v>
      </c>
      <c r="BI13" s="85">
        <f>+entero!BI14</f>
        <v>177.24122181924201</v>
      </c>
      <c r="BJ13" s="85">
        <f>+entero!BJ14</f>
        <v>178.27913883527697</v>
      </c>
      <c r="BK13" s="85">
        <f>+entero!BK14</f>
        <v>178.65292202478133</v>
      </c>
      <c r="BL13" s="85">
        <f>+entero!BL14</f>
        <v>2.2664998542211379E-2</v>
      </c>
      <c r="BM13" s="139">
        <f>+entero!BM14</f>
        <v>1.2688219184986416E-4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59">
        <f>+entero!BE15</f>
        <v>15825.532979211574</v>
      </c>
      <c r="BF14" s="559">
        <f>+entero!BF15</f>
        <v>15609.341654299542</v>
      </c>
      <c r="BG14" s="85">
        <f>+entero!BG15</f>
        <v>15583.338439632918</v>
      </c>
      <c r="BH14" s="85">
        <f>+entero!BH15</f>
        <v>15593.101489512574</v>
      </c>
      <c r="BI14" s="85">
        <f>+entero!BI15</f>
        <v>15587.442002296826</v>
      </c>
      <c r="BJ14" s="85">
        <f>+entero!BJ15</f>
        <v>15562.251574895079</v>
      </c>
      <c r="BK14" s="85">
        <f>+entero!BK15</f>
        <v>15517.127257852893</v>
      </c>
      <c r="BL14" s="85">
        <f>+entero!BL15</f>
        <v>-92.214396446648607</v>
      </c>
      <c r="BM14" s="139">
        <f>+entero!BM15</f>
        <v>-5.9076416218519778E-3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0">
        <f>+entero!BE16</f>
        <v>0</v>
      </c>
      <c r="BF15" s="560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0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0">
        <f>+entero!BE17</f>
        <v>14.600000000000001</v>
      </c>
      <c r="BF16" s="560">
        <f>+entero!BF17</f>
        <v>58.9</v>
      </c>
      <c r="BG16" s="85">
        <f>+entero!BG17</f>
        <v>9.9</v>
      </c>
      <c r="BH16" s="85">
        <f>+entero!BH17</f>
        <v>1.7</v>
      </c>
      <c r="BI16" s="85">
        <f>+entero!BI17</f>
        <v>6.8</v>
      </c>
      <c r="BJ16" s="85">
        <f>+entero!BJ17</f>
        <v>1.8</v>
      </c>
      <c r="BK16" s="85">
        <f>+entero!BK17</f>
        <v>1.4</v>
      </c>
      <c r="BL16" s="85">
        <f>+entero!BL17</f>
        <v>-37.299999999999997</v>
      </c>
      <c r="BM16" s="139">
        <f>+entero!BM17</f>
        <v>-0.63327674023769098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0">
        <f>+entero!BE18</f>
        <v>0</v>
      </c>
      <c r="BF17" s="560">
        <f>+entero!BF18</f>
        <v>0</v>
      </c>
      <c r="BG17" s="85">
        <f>+entero!BG18</f>
        <v>0</v>
      </c>
      <c r="BH17" s="85">
        <f>+entero!BH18</f>
        <v>0.35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0">
        <f>+entero!BE19</f>
        <v>0</v>
      </c>
      <c r="BF18" s="56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1">
        <f>+entero!BE20</f>
        <v>0</v>
      </c>
      <c r="BF19" s="56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41339.354634143521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53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8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2"/>
      <c r="BF5" s="56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3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3">
        <f>+entero!BE22</f>
        <v>46418.280509898745</v>
      </c>
      <c r="BF6" s="563">
        <f>+entero!BF22</f>
        <v>45247.563743147075</v>
      </c>
      <c r="BG6" s="13">
        <f>+entero!BG22</f>
        <v>44856.422677581715</v>
      </c>
      <c r="BH6" s="9">
        <f>+entero!BH22</f>
        <v>44916.041643529781</v>
      </c>
      <c r="BI6" s="9">
        <f>+entero!BI22</f>
        <v>46206.821825730265</v>
      </c>
      <c r="BJ6" s="9">
        <f>+entero!BJ22</f>
        <v>45106.01534060634</v>
      </c>
      <c r="BK6" s="459">
        <f>+entero!BK22</f>
        <v>45838.81228825391</v>
      </c>
      <c r="BL6" s="13">
        <f>+entero!BL22</f>
        <v>591.24854510683508</v>
      </c>
      <c r="BM6" s="110">
        <f>+entero!BM22</f>
        <v>1.306696971494703E-2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3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3">
        <f>+entero!BE23</f>
        <v>31954.358352650001</v>
      </c>
      <c r="BF7" s="563">
        <f>+entero!BF23</f>
        <v>31496.398404750002</v>
      </c>
      <c r="BG7" s="13">
        <f>+entero!BG23</f>
        <v>31416.798872790001</v>
      </c>
      <c r="BH7" s="9">
        <f>+entero!BH23</f>
        <v>31301.844798580001</v>
      </c>
      <c r="BI7" s="9">
        <f>+entero!BI23</f>
        <v>31238.047168249999</v>
      </c>
      <c r="BJ7" s="9">
        <f>+entero!BJ23</f>
        <v>31105.858646380002</v>
      </c>
      <c r="BK7" s="459">
        <f>+entero!BK23</f>
        <v>31164.57487615</v>
      </c>
      <c r="BL7" s="13">
        <f>+entero!BL23</f>
        <v>-331.82352860000174</v>
      </c>
      <c r="BM7" s="110">
        <f>+entero!BM23</f>
        <v>-1.0535284839105929E-2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3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3">
        <f>+entero!BE24</f>
        <v>-65676.664480589126</v>
      </c>
      <c r="BF8" s="563">
        <f>+entero!BF24</f>
        <v>-65226.90307037413</v>
      </c>
      <c r="BG8" s="13">
        <f>+entero!BG24</f>
        <v>-65306.838082046357</v>
      </c>
      <c r="BH8" s="9">
        <f>+entero!BH24</f>
        <v>-65578.614951233001</v>
      </c>
      <c r="BI8" s="9">
        <f>+entero!BI24</f>
        <v>-65674.69614978951</v>
      </c>
      <c r="BJ8" s="9">
        <f>+entero!BJ24</f>
        <v>-65624.384177470201</v>
      </c>
      <c r="BK8" s="459">
        <f>+entero!BK24</f>
        <v>-65343.088272431865</v>
      </c>
      <c r="BL8" s="13">
        <f>+entero!BL24</f>
        <v>-116.1852020577353</v>
      </c>
      <c r="BM8" s="110">
        <f>+entero!BM24</f>
        <v>1.7812466419320216E-3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3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3">
        <f>+entero!BE25</f>
        <v>-32380.813661606684</v>
      </c>
      <c r="BF9" s="563">
        <f>+entero!BF25</f>
        <v>-33158.420222166496</v>
      </c>
      <c r="BG9" s="13">
        <f>+entero!BG25</f>
        <v>-33564.104235115214</v>
      </c>
      <c r="BH9" s="9">
        <f>+entero!BH25</f>
        <v>-33591.926214750383</v>
      </c>
      <c r="BI9" s="9">
        <f>+entero!BI25</f>
        <v>-32215.361242579889</v>
      </c>
      <c r="BJ9" s="9">
        <f>+entero!BJ25</f>
        <v>-33255.567901084709</v>
      </c>
      <c r="BK9" s="459">
        <f>+entero!BK25</f>
        <v>-32496.163014091191</v>
      </c>
      <c r="BL9" s="13">
        <f>+entero!BL25</f>
        <v>662.25720807530524</v>
      </c>
      <c r="BM9" s="110">
        <f>+entero!BM25</f>
        <v>-1.9972519910118725E-2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3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3">
        <f>+entero!BE26</f>
        <v>-22688.175532742574</v>
      </c>
      <c r="BF10" s="563">
        <f>+entero!BF26</f>
        <v>-22236.44616728921</v>
      </c>
      <c r="BG10" s="13">
        <f>+entero!BG26</f>
        <v>-21926.252656818044</v>
      </c>
      <c r="BH10" s="9">
        <f>+entero!BH26</f>
        <v>-22106.166935850331</v>
      </c>
      <c r="BI10" s="9">
        <f>+entero!BI26</f>
        <v>-23455.508910554356</v>
      </c>
      <c r="BJ10" s="9">
        <f>+entero!BJ26</f>
        <v>-22485.320305321387</v>
      </c>
      <c r="BK10" s="459">
        <f>+entero!BK26</f>
        <v>-23142.785941501843</v>
      </c>
      <c r="BL10" s="13">
        <f>+entero!BL26</f>
        <v>-906.33977421263262</v>
      </c>
      <c r="BM10" s="110">
        <f>+entero!BM26</f>
        <v>4.0759200791082195E-2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3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4"/>
      <c r="BF11" s="56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3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3">
        <f>+entero!BE28</f>
        <v>49361.929363852229</v>
      </c>
      <c r="BF12" s="563">
        <f>+entero!BF28</f>
        <v>48406.125803622228</v>
      </c>
      <c r="BG12" s="14">
        <f>+entero!BG28</f>
        <v>48620.89523578222</v>
      </c>
      <c r="BH12" s="10">
        <f>+entero!BH28</f>
        <v>48587.383850092228</v>
      </c>
      <c r="BI12" s="10">
        <f>+entero!BI28</f>
        <v>48507.550269702231</v>
      </c>
      <c r="BJ12" s="10">
        <f>+entero!BJ28</f>
        <v>48650.499476542231</v>
      </c>
      <c r="BK12" s="465">
        <f>+entero!BK28</f>
        <v>48736.823104402232</v>
      </c>
      <c r="BL12" s="13">
        <f>+entero!BL28</f>
        <v>330.6973007800043</v>
      </c>
      <c r="BM12" s="110">
        <f>+entero!BM28</f>
        <v>6.8317241937849715E-3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3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3">
        <f>+entero!BE29</f>
        <v>80980.561037067586</v>
      </c>
      <c r="BF13" s="563">
        <f>+entero!BF29</f>
        <v>79485.593737447605</v>
      </c>
      <c r="BG13" s="14">
        <f>+entero!BG29</f>
        <v>79710.099847897596</v>
      </c>
      <c r="BH13" s="10">
        <f>+entero!BH29</f>
        <v>79728.115460657587</v>
      </c>
      <c r="BI13" s="10">
        <f>+entero!BI29</f>
        <v>79792.648491627595</v>
      </c>
      <c r="BJ13" s="10">
        <f>+entero!BJ29</f>
        <v>80331.643792437593</v>
      </c>
      <c r="BK13" s="465">
        <f>+entero!BK29</f>
        <v>80533.396949777583</v>
      </c>
      <c r="BL13" s="13">
        <f>+entero!BL29</f>
        <v>1047.8032123299781</v>
      </c>
      <c r="BM13" s="110">
        <f>+entero!BM29</f>
        <v>1.3182303396902739E-2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3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3">
        <f>+entero!BE30</f>
        <v>118057.88721341858</v>
      </c>
      <c r="BF14" s="563">
        <f>+entero!BF30</f>
        <v>116873.02380461858</v>
      </c>
      <c r="BG14" s="14">
        <f>+entero!BG30</f>
        <v>117167.96332400857</v>
      </c>
      <c r="BH14" s="10">
        <f>+entero!BH30</f>
        <v>117224.9984724386</v>
      </c>
      <c r="BI14" s="10">
        <f>+entero!BI30</f>
        <v>117306.37184424857</v>
      </c>
      <c r="BJ14" s="10">
        <f>+entero!BJ30</f>
        <v>117870.2145761186</v>
      </c>
      <c r="BK14" s="465">
        <f>+entero!BK30</f>
        <v>118131.19349650858</v>
      </c>
      <c r="BL14" s="13">
        <f>+entero!BL30</f>
        <v>1258.1696918899979</v>
      </c>
      <c r="BM14" s="110">
        <f>+entero!BM30</f>
        <v>1.0765270298758844E-2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3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5"/>
      <c r="BF15" s="56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3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6">
        <f>+entero!BE32</f>
        <v>0.85491161362522194</v>
      </c>
      <c r="BF16" s="566">
        <f>+entero!BF32</f>
        <v>0.85477189496394179</v>
      </c>
      <c r="BG16" s="468">
        <f>+entero!BG32</f>
        <v>0.85448937177980211</v>
      </c>
      <c r="BH16" s="103">
        <f>+entero!BH32</f>
        <v>0.85456668488534637</v>
      </c>
      <c r="BI16" s="103">
        <f>+entero!BI32</f>
        <v>0.85106658595931095</v>
      </c>
      <c r="BJ16" s="103">
        <f>+entero!BJ32</f>
        <v>0.85129225495217264</v>
      </c>
      <c r="BK16" s="469">
        <f>+entero!BK32</f>
        <v>0.85462080545013785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3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6">
        <f>+entero!BE33</f>
        <v>0.79369280344739257</v>
      </c>
      <c r="BF17" s="566">
        <f>+entero!BF33</f>
        <v>0.79129679982123213</v>
      </c>
      <c r="BG17" s="468">
        <f>+entero!BG33</f>
        <v>0.79127931183198041</v>
      </c>
      <c r="BH17" s="103">
        <f>+entero!BH33</f>
        <v>0.7915431804167512</v>
      </c>
      <c r="BI17" s="103">
        <f>+entero!BI33</f>
        <v>0.79025761671163508</v>
      </c>
      <c r="BJ17" s="103">
        <f>+entero!BJ33</f>
        <v>0.79155397387260884</v>
      </c>
      <c r="BK17" s="469">
        <f>+entero!BK33</f>
        <v>0.79391617416405824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3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6">
        <f>+entero!BE34</f>
        <v>0.78946983762466538</v>
      </c>
      <c r="BF18" s="566">
        <f>+entero!BF34</f>
        <v>0.78865900150994594</v>
      </c>
      <c r="BG18" s="468">
        <f>+entero!BG34</f>
        <v>0.78920867512349124</v>
      </c>
      <c r="BH18" s="103">
        <f>+entero!BH34</f>
        <v>0.78941311354289312</v>
      </c>
      <c r="BI18" s="103">
        <f>+entero!BI34</f>
        <v>0.78861802955859073</v>
      </c>
      <c r="BJ18" s="103">
        <f>+entero!BJ34</f>
        <v>0.78936428810870907</v>
      </c>
      <c r="BK18" s="469">
        <f>+entero!BK34</f>
        <v>0.79099569524192048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3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7">
        <f>+entero!BE35</f>
        <v>0.7164644263812816</v>
      </c>
      <c r="BF19" s="567">
        <f>+entero!BF35</f>
        <v>0.7151596085744234</v>
      </c>
      <c r="BG19" s="470">
        <f>+entero!BG35</f>
        <v>0.71642655230317664</v>
      </c>
      <c r="BH19" s="152">
        <f>+entero!BH35</f>
        <v>0.71699267201031125</v>
      </c>
      <c r="BI19" s="152">
        <f>+entero!BI35</f>
        <v>0.71643871688899585</v>
      </c>
      <c r="BJ19" s="152">
        <f>+entero!BJ35</f>
        <v>0.71826201672471712</v>
      </c>
      <c r="BK19" s="471">
        <f>+entero!BK35</f>
        <v>0.72050149781725481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29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29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29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BG3:BK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F3:BF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8"/>
      <c r="BF5" s="56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69">
        <f>+entero!BE37</f>
        <v>2498.3561831486886</v>
      </c>
      <c r="BF6" s="569">
        <f>+entero!BF37</f>
        <v>2536.0226553236157</v>
      </c>
      <c r="BG6" s="35">
        <f>+entero!BG37</f>
        <v>2536.0226553236157</v>
      </c>
      <c r="BH6" s="36">
        <f>+entero!BH37</f>
        <v>2536.0226553236157</v>
      </c>
      <c r="BI6" s="36">
        <f>+entero!BI37</f>
        <v>2536.0226553236157</v>
      </c>
      <c r="BJ6" s="36">
        <f>+entero!BJ37</f>
        <v>2536.1160906822161</v>
      </c>
      <c r="BK6" s="458">
        <f>+entero!BK37</f>
        <v>2532.4976506647231</v>
      </c>
      <c r="BL6" s="35">
        <f>+entero!BL37</f>
        <v>-3.5250046588926125</v>
      </c>
      <c r="BM6" s="141">
        <f>+entero!BM37</f>
        <v>-1.3899736469202839E-3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8">
        <f>+entero!BE38</f>
        <v>1099.0643734110788</v>
      </c>
      <c r="BF7" s="558">
        <f>+entero!BF38</f>
        <v>1098.6450738862975</v>
      </c>
      <c r="BG7" s="13">
        <f>+entero!BG38</f>
        <v>1098.6450738862975</v>
      </c>
      <c r="BH7" s="9">
        <f>+entero!BH38</f>
        <v>1098.6450738862975</v>
      </c>
      <c r="BI7" s="9">
        <f>+entero!BI38</f>
        <v>1098.6450738862975</v>
      </c>
      <c r="BJ7" s="9">
        <f>+entero!BJ38</f>
        <v>1098.7382857055395</v>
      </c>
      <c r="BK7" s="459">
        <f>+entero!BK38</f>
        <v>1097.2943025262391</v>
      </c>
      <c r="BL7" s="13">
        <f>+entero!BL38</f>
        <v>-1.3507713600583884</v>
      </c>
      <c r="BM7" s="110">
        <f>+entero!BM38</f>
        <v>-1.2294883872552287E-3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8">
        <f>+entero!BE39</f>
        <v>7539.5816016000008</v>
      </c>
      <c r="BF8" s="558">
        <f>+entero!BF39</f>
        <v>7536.7052068600005</v>
      </c>
      <c r="BG8" s="13">
        <f>+entero!BG39</f>
        <v>7536.7052068600005</v>
      </c>
      <c r="BH8" s="9">
        <f>+entero!BH39</f>
        <v>7536.7052068600005</v>
      </c>
      <c r="BI8" s="9">
        <f>+entero!BI39</f>
        <v>7536.7052068600005</v>
      </c>
      <c r="BJ8" s="9">
        <f>+entero!BJ39</f>
        <v>7537.3446399400009</v>
      </c>
      <c r="BK8" s="459">
        <f>+entero!BK39</f>
        <v>7527.4389153300008</v>
      </c>
      <c r="BL8" s="13">
        <f>+entero!BL39</f>
        <v>-9.2662915299997621</v>
      </c>
      <c r="BM8" s="110">
        <f>+entero!BM39</f>
        <v>-1.2294883872551177E-3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8">
        <f>+entero!BE40</f>
        <v>1.0047518372857667E-14</v>
      </c>
      <c r="BF9" s="55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8">
        <f>+entero!BE41</f>
        <v>1399.2918097376098</v>
      </c>
      <c r="BF10" s="558">
        <f>+entero!BF41</f>
        <v>1437.3775814373182</v>
      </c>
      <c r="BG10" s="13">
        <f>+entero!BG41</f>
        <v>1437.3775814373182</v>
      </c>
      <c r="BH10" s="9">
        <f>+entero!BH41</f>
        <v>1437.3775814373182</v>
      </c>
      <c r="BI10" s="9">
        <f>+entero!BI41</f>
        <v>1437.3775814373182</v>
      </c>
      <c r="BJ10" s="9">
        <f>+entero!BJ41</f>
        <v>1437.3778049766768</v>
      </c>
      <c r="BK10" s="459">
        <f>+entero!BK41</f>
        <v>1435.203348138484</v>
      </c>
      <c r="BL10" s="13">
        <f>+entero!BL41</f>
        <v>-2.1742332988342241</v>
      </c>
      <c r="BM10" s="110">
        <f>+entero!BM41</f>
        <v>-1.5126389383783856E-3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8">
        <f>+entero!BE42</f>
        <v>9599.141814800003</v>
      </c>
      <c r="BF11" s="558">
        <f>+entero!BF42</f>
        <v>9860.4102086600033</v>
      </c>
      <c r="BG11" s="13">
        <f>+entero!BG42</f>
        <v>9860.4102086600033</v>
      </c>
      <c r="BH11" s="9">
        <f>+entero!BH42</f>
        <v>9860.4102086600033</v>
      </c>
      <c r="BI11" s="9">
        <f>+entero!BI42</f>
        <v>9860.4102086600033</v>
      </c>
      <c r="BJ11" s="9">
        <f>+entero!BJ42</f>
        <v>9860.4117421400024</v>
      </c>
      <c r="BK11" s="459">
        <f>+entero!BK42</f>
        <v>9845.4949682300012</v>
      </c>
      <c r="BL11" s="13">
        <f>+entero!BL42</f>
        <v>-14.915240430002086</v>
      </c>
      <c r="BM11" s="110">
        <f>+entero!BM42</f>
        <v>-1.5126389383782746E-3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8">
        <f>+entero!BE44</f>
        <v>-1.50712775592865E-14</v>
      </c>
      <c r="BF12" s="55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8">
        <f>+entero!BE45</f>
        <v>0.9</v>
      </c>
      <c r="BF13" s="558">
        <f>+entero!BF45</f>
        <v>0.9</v>
      </c>
      <c r="BG13" s="13">
        <f>+entero!BG45</f>
        <v>0.9</v>
      </c>
      <c r="BH13" s="9">
        <f>+entero!BH45</f>
        <v>0.9</v>
      </c>
      <c r="BI13" s="9">
        <f>+entero!BI45</f>
        <v>0.9</v>
      </c>
      <c r="BJ13" s="9">
        <f>+entero!BJ45</f>
        <v>0.9</v>
      </c>
      <c r="BK13" s="459">
        <f>+entero!BK45</f>
        <v>0.9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8">
        <f>+entero!BE46</f>
        <v>0.9</v>
      </c>
      <c r="BF14" s="558">
        <f>+entero!BF46</f>
        <v>0.9</v>
      </c>
      <c r="BG14" s="13">
        <f>+entero!BG46</f>
        <v>0.9</v>
      </c>
      <c r="BH14" s="9">
        <f>+entero!BH46</f>
        <v>0.9</v>
      </c>
      <c r="BI14" s="9">
        <f>+entero!BI46</f>
        <v>0.9</v>
      </c>
      <c r="BJ14" s="9">
        <f>+entero!BJ46</f>
        <v>0.9</v>
      </c>
      <c r="BK14" s="459">
        <f>+entero!BK46</f>
        <v>0.9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8">
        <f>+entero!BE47</f>
        <v>0</v>
      </c>
      <c r="BF15" s="55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8">
        <f>+entero!BE48</f>
        <v>0.9</v>
      </c>
      <c r="BF16" s="558">
        <f>+entero!BF48</f>
        <v>0.9</v>
      </c>
      <c r="BG16" s="13">
        <f>+entero!BG48</f>
        <v>0.9</v>
      </c>
      <c r="BH16" s="9">
        <f>+entero!BH48</f>
        <v>0.9</v>
      </c>
      <c r="BI16" s="9">
        <f>+entero!BI48</f>
        <v>0.9</v>
      </c>
      <c r="BJ16" s="9">
        <f>+entero!BJ48</f>
        <v>0.9</v>
      </c>
      <c r="BK16" s="459">
        <f>+entero!BK48</f>
        <v>0.9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8">
        <f>+entero!BE49</f>
        <v>0</v>
      </c>
      <c r="BF17" s="55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8">
        <f>+entero!BE50</f>
        <v>0</v>
      </c>
      <c r="BF18" s="55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0">
        <f>+entero!BE51</f>
        <v>0</v>
      </c>
      <c r="BF19" s="57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E3:BE4"/>
    <mergeCell ref="BG3:BK3"/>
    <mergeCell ref="BC3:BC4"/>
    <mergeCell ref="BD3:BD4"/>
    <mergeCell ref="AR3:AR4"/>
    <mergeCell ref="AX3:AX4"/>
    <mergeCell ref="AS3:AS4"/>
    <mergeCell ref="AT3:AT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1"/>
      <c r="BF5" s="57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2">
        <f>+entero!BE53</f>
        <v>13113.378588737402</v>
      </c>
      <c r="BF6" s="572">
        <f>+entero!BF53</f>
        <v>13008.010024410871</v>
      </c>
      <c r="BG6" s="76">
        <f>+entero!BG53</f>
        <v>13065.69240765577</v>
      </c>
      <c r="BH6" s="69">
        <f>+entero!BH53</f>
        <v>13087.352998071223</v>
      </c>
      <c r="BI6" s="69">
        <f>+entero!BI53</f>
        <v>13114.887215727198</v>
      </c>
      <c r="BJ6" s="69">
        <f>+entero!BJ53</f>
        <v>13204.827541956063</v>
      </c>
      <c r="BK6" s="448">
        <f>+entero!BK53</f>
        <v>13233.711858992505</v>
      </c>
      <c r="BL6" s="76">
        <f>+entero!BL53</f>
        <v>225.7018345816341</v>
      </c>
      <c r="BM6" s="107">
        <f>+entero!BM53</f>
        <v>1.7350988672216738E-2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2">
        <f>+entero!BE54</f>
        <v>10859.467867355477</v>
      </c>
      <c r="BF7" s="572">
        <f>+entero!BF54</f>
        <v>10751.228230371513</v>
      </c>
      <c r="BG7" s="76">
        <f>+entero!BG54</f>
        <v>10807.338597747606</v>
      </c>
      <c r="BH7" s="69">
        <f>+entero!BH54</f>
        <v>10827.535290957519</v>
      </c>
      <c r="BI7" s="69">
        <f>+entero!BI54</f>
        <v>10852.137730234486</v>
      </c>
      <c r="BJ7" s="69">
        <f>+entero!BJ54</f>
        <v>10927.686101973555</v>
      </c>
      <c r="BK7" s="448">
        <f>+entero!BK54</f>
        <v>10958.736622725741</v>
      </c>
      <c r="BL7" s="76">
        <f>+entero!BL54</f>
        <v>207.50839235422791</v>
      </c>
      <c r="BM7" s="107">
        <f>+entero!BM54</f>
        <v>1.9300901060590459E-2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3">
        <f>+entero!BE55</f>
        <v>0.71634536374438029</v>
      </c>
      <c r="BF8" s="573">
        <f>+entero!BF55</f>
        <v>0.71458975586670437</v>
      </c>
      <c r="BG8" s="455">
        <f>+entero!BG55</f>
        <v>0.71590827201968132</v>
      </c>
      <c r="BH8" s="125">
        <f>+entero!BH55</f>
        <v>0.71648873682611836</v>
      </c>
      <c r="BI8" s="125">
        <f>+entero!BI55</f>
        <v>0.71571782443661425</v>
      </c>
      <c r="BJ8" s="125">
        <f>+entero!BJ55</f>
        <v>0.71750692999420007</v>
      </c>
      <c r="BK8" s="456">
        <f>+entero!BK55</f>
        <v>0.72026875469355622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2"/>
      <c r="BF9" s="57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2">
        <f>+entero!BE56</f>
        <v>3052.1446349143193</v>
      </c>
      <c r="BF10" s="572">
        <f>+entero!BF56</f>
        <v>2981.2820641213161</v>
      </c>
      <c r="BG10" s="76">
        <f>+entero!BG56</f>
        <v>3025.9513814390998</v>
      </c>
      <c r="BH10" s="69">
        <f>+entero!BH56</f>
        <v>3036.5479692262729</v>
      </c>
      <c r="BI10" s="69">
        <f>+entero!BI56</f>
        <v>3041.3691573866217</v>
      </c>
      <c r="BJ10" s="69">
        <f>+entero!BJ56</f>
        <v>3068.1848942146107</v>
      </c>
      <c r="BK10" s="448">
        <f>+entero!BK56</f>
        <v>3071.4948227802079</v>
      </c>
      <c r="BL10" s="76">
        <f>+entero!BL56</f>
        <v>90.212758658891744</v>
      </c>
      <c r="BM10" s="107">
        <f>+entero!BM56</f>
        <v>3.0259719381996897E-2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3">
        <f>+entero!BE57</f>
        <v>0.63795432594796697</v>
      </c>
      <c r="BF11" s="573">
        <f>+entero!BF57</f>
        <v>0.63411070211675824</v>
      </c>
      <c r="BG11" s="455">
        <f>+entero!BG57</f>
        <v>0.63798652380267618</v>
      </c>
      <c r="BH11" s="125">
        <f>+entero!BH57</f>
        <v>0.63958414182124235</v>
      </c>
      <c r="BI11" s="125">
        <f>+entero!BI57</f>
        <v>0.63259499303368627</v>
      </c>
      <c r="BJ11" s="125">
        <f>+entero!BJ57</f>
        <v>0.63497790256031317</v>
      </c>
      <c r="BK11" s="456">
        <f>+entero!BK57</f>
        <v>0.64343631529931311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2"/>
      <c r="BF12" s="57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2">
        <f>+entero!BE58</f>
        <v>3670.1145874410149</v>
      </c>
      <c r="BF13" s="572">
        <f>+entero!BF58</f>
        <v>3591.7772577340179</v>
      </c>
      <c r="BG13" s="76">
        <f>+entero!BG58</f>
        <v>3593.3996529001984</v>
      </c>
      <c r="BH13" s="69">
        <f>+entero!BH58</f>
        <v>3598.6508558768746</v>
      </c>
      <c r="BI13" s="69">
        <f>+entero!BI58</f>
        <v>3618.0262221990324</v>
      </c>
      <c r="BJ13" s="69">
        <f>+entero!BJ58</f>
        <v>3662.4187787194405</v>
      </c>
      <c r="BK13" s="448">
        <f>+entero!BK58</f>
        <v>3680.1717945459709</v>
      </c>
      <c r="BL13" s="76">
        <f>+entero!BL58</f>
        <v>88.394536811953003</v>
      </c>
      <c r="BM13" s="107">
        <f>+entero!BM58</f>
        <v>2.4610250154465163E-2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3">
        <f>+entero!BE59</f>
        <v>0.67571874747792915</v>
      </c>
      <c r="BF14" s="573">
        <f>+entero!BF59</f>
        <v>0.66613613460348908</v>
      </c>
      <c r="BG14" s="455">
        <f>+entero!BG59</f>
        <v>0.66559244137461671</v>
      </c>
      <c r="BH14" s="125">
        <f>+entero!BH59</f>
        <v>0.66629313588596684</v>
      </c>
      <c r="BI14" s="125">
        <f>+entero!BI59</f>
        <v>0.66956740757555389</v>
      </c>
      <c r="BJ14" s="125">
        <f>+entero!BJ59</f>
        <v>0.67540681568238048</v>
      </c>
      <c r="BK14" s="456">
        <f>+entero!BK59</f>
        <v>0.67690624612646622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2"/>
      <c r="BF15" s="57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2">
        <f>+entero!BE60</f>
        <v>3871.6034037768613</v>
      </c>
      <c r="BF16" s="572">
        <f>+entero!BF60</f>
        <v>3913.7960344634498</v>
      </c>
      <c r="BG16" s="76">
        <f>+entero!BG60</f>
        <v>3914.5367594794852</v>
      </c>
      <c r="BH16" s="69">
        <f>+entero!BH60</f>
        <v>3916.2017852112645</v>
      </c>
      <c r="BI16" s="69">
        <f>+entero!BI60</f>
        <v>3916.9982849372113</v>
      </c>
      <c r="BJ16" s="69">
        <f>+entero!BJ60</f>
        <v>3918.5959927404183</v>
      </c>
      <c r="BK16" s="448">
        <f>+entero!BK60</f>
        <v>3926.325148838087</v>
      </c>
      <c r="BL16" s="76">
        <f>+entero!BL60</f>
        <v>12.529114374637174</v>
      </c>
      <c r="BM16" s="107">
        <f>+entero!BM60</f>
        <v>3.201269116813954E-3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3">
        <f>+entero!BE61</f>
        <v>0.80791800828602134</v>
      </c>
      <c r="BF17" s="573">
        <f>+entero!BF61</f>
        <v>0.81101992960145708</v>
      </c>
      <c r="BG17" s="455">
        <f>+entero!BG61</f>
        <v>0.81236542251276322</v>
      </c>
      <c r="BH17" s="125">
        <f>+entero!BH61</f>
        <v>0.81269329364877685</v>
      </c>
      <c r="BI17" s="125">
        <f>+entero!BI61</f>
        <v>0.81280855185448275</v>
      </c>
      <c r="BJ17" s="125">
        <f>+entero!BJ61</f>
        <v>0.81226018804290945</v>
      </c>
      <c r="BK17" s="456">
        <f>+entero!BK61</f>
        <v>0.81223903834694022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2"/>
      <c r="BF18" s="57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2">
        <f>+entero!BE62</f>
        <v>265.6052412232828</v>
      </c>
      <c r="BF19" s="572">
        <f>+entero!BF62</f>
        <v>264.37287405272883</v>
      </c>
      <c r="BG19" s="76">
        <f>+entero!BG62</f>
        <v>273.45080392882215</v>
      </c>
      <c r="BH19" s="69">
        <f>+entero!BH62</f>
        <v>276.13468064310786</v>
      </c>
      <c r="BI19" s="69">
        <f>+entero!BI62</f>
        <v>275.74406571162103</v>
      </c>
      <c r="BJ19" s="69">
        <f>+entero!BJ62</f>
        <v>278.48643629908457</v>
      </c>
      <c r="BK19" s="448">
        <f>+entero!BK62</f>
        <v>280.74485656147527</v>
      </c>
      <c r="BL19" s="76">
        <f>+entero!BL62</f>
        <v>16.371982508746441</v>
      </c>
      <c r="BM19" s="107">
        <f>+entero!BM62</f>
        <v>6.1927618585714272E-2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3">
        <f>+entero!BE63</f>
        <v>0.74516397422979785</v>
      </c>
      <c r="BF20" s="573">
        <f>+entero!BF63</f>
        <v>0.74584549420847879</v>
      </c>
      <c r="BG20" s="455">
        <f>+entero!BG63</f>
        <v>0.75624131011497941</v>
      </c>
      <c r="BH20" s="125">
        <f>+entero!BH63</f>
        <v>0.75113292817224697</v>
      </c>
      <c r="BI20" s="125">
        <f>+entero!BI63</f>
        <v>0.75296531246350784</v>
      </c>
      <c r="BJ20" s="125">
        <f>+entero!BJ63</f>
        <v>0.74811659791997365</v>
      </c>
      <c r="BK20" s="456">
        <f>+entero!BK63</f>
        <v>0.75006121713598506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2"/>
      <c r="BF21" s="57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2">
        <f>+entero!BE64</f>
        <v>2253.9107213819243</v>
      </c>
      <c r="BF22" s="572">
        <f>+entero!BF64</f>
        <v>2256.7817940393584</v>
      </c>
      <c r="BG22" s="76">
        <f>+entero!BG64</f>
        <v>2258.3538099081634</v>
      </c>
      <c r="BH22" s="69">
        <f>+entero!BH64</f>
        <v>2259.8177071137029</v>
      </c>
      <c r="BI22" s="69">
        <f>+entero!BI64</f>
        <v>2262.7494854927113</v>
      </c>
      <c r="BJ22" s="69">
        <f>+entero!BJ64</f>
        <v>2277.1414399825076</v>
      </c>
      <c r="BK22" s="448">
        <f>+entero!BK64</f>
        <v>2274.9752362667641</v>
      </c>
      <c r="BL22" s="76">
        <f>+entero!BL64</f>
        <v>18.19344222740574</v>
      </c>
      <c r="BM22" s="107">
        <f>+entero!BM64</f>
        <v>8.0616753801623364E-3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3">
        <f>+entero!BE65</f>
        <v>0.71828454049327706</v>
      </c>
      <c r="BF23" s="573">
        <f>+entero!BF65</f>
        <v>0.71905949284675996</v>
      </c>
      <c r="BG23" s="455">
        <f>+entero!BG65</f>
        <v>0.72010257592359705</v>
      </c>
      <c r="BH23" s="125">
        <f>+entero!BH65</f>
        <v>0.72060929111721306</v>
      </c>
      <c r="BI23" s="125">
        <f>+entero!BI65</f>
        <v>0.72108367481218494</v>
      </c>
      <c r="BJ23" s="125">
        <f>+entero!BJ65</f>
        <v>0.72310442139708009</v>
      </c>
      <c r="BK23" s="456">
        <f>+entero!BK65</f>
        <v>0.72295432912340563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2"/>
      <c r="BF24" s="57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2">
        <f>+entero!BE67</f>
        <v>3006.40860058309</v>
      </c>
      <c r="BF25" s="572">
        <f>+entero!BF67</f>
        <v>2251.4288939051921</v>
      </c>
      <c r="BG25" s="76">
        <f>+entero!BG67</f>
        <v>2224.8239277652374</v>
      </c>
      <c r="BH25" s="69">
        <f>+entero!BH67</f>
        <v>2230.0020316027089</v>
      </c>
      <c r="BI25" s="69">
        <f>+entero!BI67</f>
        <v>2386.2539503386006</v>
      </c>
      <c r="BJ25" s="69">
        <f>+entero!BJ67</f>
        <v>2278.516591422122</v>
      </c>
      <c r="BK25" s="448">
        <f>+entero!BK67</f>
        <v>2353.1685101580138</v>
      </c>
      <c r="BL25" s="76">
        <f>+entero!BL67</f>
        <v>101.73961625282163</v>
      </c>
      <c r="BM25" s="107">
        <f>+entero!BM67</f>
        <v>4.5188909375836639E-2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2">
        <f>+entero!BE68</f>
        <v>1201.7317784256561</v>
      </c>
      <c r="BF26" s="572">
        <f>+entero!BF68</f>
        <v>823.23352144469527</v>
      </c>
      <c r="BG26" s="76">
        <f>+entero!BG68</f>
        <v>785.58656884875847</v>
      </c>
      <c r="BH26" s="69">
        <f>+entero!BH68</f>
        <v>797.44593679458239</v>
      </c>
      <c r="BI26" s="69">
        <f>+entero!BI68</f>
        <v>800.1422121896162</v>
      </c>
      <c r="BJ26" s="69">
        <f>+entero!BJ68</f>
        <v>837.54966139954854</v>
      </c>
      <c r="BK26" s="448">
        <f>+entero!BK68</f>
        <v>912.59277652370213</v>
      </c>
      <c r="BL26" s="76">
        <f>+entero!BL68</f>
        <v>89.359255079006857</v>
      </c>
      <c r="BM26" s="107">
        <f>+entero!BM68</f>
        <v>0.10854666719862194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2">
        <f>+entero!BE69</f>
        <v>379.7997084548104</v>
      </c>
      <c r="BF27" s="572">
        <f>+entero!BF69</f>
        <v>292.90959367945828</v>
      </c>
      <c r="BG27" s="76">
        <f>+entero!BG69</f>
        <v>293.64751693002262</v>
      </c>
      <c r="BH27" s="69">
        <f>+entero!BH69</f>
        <v>288.01557562076755</v>
      </c>
      <c r="BI27" s="69">
        <f>+entero!BI69</f>
        <v>288.0227990970655</v>
      </c>
      <c r="BJ27" s="69">
        <f>+entero!BJ69</f>
        <v>287.96196388261853</v>
      </c>
      <c r="BK27" s="448">
        <f>+entero!BK69</f>
        <v>287.25270880361177</v>
      </c>
      <c r="BL27" s="76">
        <f>+entero!BL69</f>
        <v>-5.6568848758465151</v>
      </c>
      <c r="BM27" s="107">
        <f>+entero!BM69</f>
        <v>-1.9312733341322552E-2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2">
        <f>+entero!BE70</f>
        <v>686.19067055393589</v>
      </c>
      <c r="BF28" s="572">
        <f>+entero!BF70</f>
        <v>558.48826185101575</v>
      </c>
      <c r="BG28" s="76">
        <f>+entero!BG70</f>
        <v>567.63950338600455</v>
      </c>
      <c r="BH28" s="69">
        <f>+entero!BH70</f>
        <v>570.8918735891649</v>
      </c>
      <c r="BI28" s="69">
        <f>+entero!BI70</f>
        <v>724.44119638826191</v>
      </c>
      <c r="BJ28" s="69">
        <f>+entero!BJ70</f>
        <v>579.35349887133179</v>
      </c>
      <c r="BK28" s="448">
        <f>+entero!BK70</f>
        <v>580.76444695259602</v>
      </c>
      <c r="BL28" s="76">
        <f>+entero!BL70</f>
        <v>22.276185101580268</v>
      </c>
      <c r="BM28" s="107">
        <f>+entero!BM70</f>
        <v>3.9886577074600638E-2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2">
        <f>+entero!BE71</f>
        <v>738.686443148688</v>
      </c>
      <c r="BF29" s="572">
        <f>+entero!BF71</f>
        <v>576.79751693002265</v>
      </c>
      <c r="BG29" s="76">
        <f>+entero!BG71</f>
        <v>577.95033860045146</v>
      </c>
      <c r="BH29" s="69">
        <f>+entero!BH71</f>
        <v>573.64864559819409</v>
      </c>
      <c r="BI29" s="69">
        <f>+entero!BI71</f>
        <v>573.64774266365691</v>
      </c>
      <c r="BJ29" s="69">
        <f>+entero!BJ71</f>
        <v>573.65146726862304</v>
      </c>
      <c r="BK29" s="448">
        <f>+entero!BK71</f>
        <v>572.55857787810385</v>
      </c>
      <c r="BL29" s="76">
        <f>+entero!BL71</f>
        <v>-4.2389390519188055</v>
      </c>
      <c r="BM29" s="107">
        <f>+entero!BM71</f>
        <v>-7.3490937937464862E-3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2">
        <f>+entero!BE72</f>
        <v>1093.867055393586</v>
      </c>
      <c r="BF30" s="572">
        <f>+entero!BF72</f>
        <v>747.67618510158013</v>
      </c>
      <c r="BG30" s="76">
        <f>+entero!BG72</f>
        <v>713.90733634311516</v>
      </c>
      <c r="BH30" s="69">
        <f>+entero!BH72</f>
        <v>729.41094808126411</v>
      </c>
      <c r="BI30" s="69">
        <f>+entero!BI72</f>
        <v>888.81591422121892</v>
      </c>
      <c r="BJ30" s="69">
        <f>+entero!BJ72</f>
        <v>778.41343115124141</v>
      </c>
      <c r="BK30" s="448">
        <f>+entero!BK72</f>
        <v>855.94717832957122</v>
      </c>
      <c r="BL30" s="76">
        <f>+entero!BL72</f>
        <v>108.27099322799108</v>
      </c>
      <c r="BM30" s="107">
        <f>+entero!BM72</f>
        <v>0.14481000650472931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2">
        <f>+entero!BE73</f>
        <v>886.21413994169097</v>
      </c>
      <c r="BF31" s="572">
        <f>+entero!BF73</f>
        <v>563.1107223476298</v>
      </c>
      <c r="BG31" s="76">
        <f>+entero!BG73</f>
        <v>520.94853273137699</v>
      </c>
      <c r="BH31" s="69">
        <f>+entero!BH73</f>
        <v>533.1690744920993</v>
      </c>
      <c r="BI31" s="69">
        <f>+entero!BI73</f>
        <v>536.96952595936796</v>
      </c>
      <c r="BJ31" s="69">
        <f>+entero!BJ73</f>
        <v>573.77787810383745</v>
      </c>
      <c r="BK31" s="448">
        <f>+entero!BK73</f>
        <v>650.29469525959382</v>
      </c>
      <c r="BL31" s="76">
        <f>+entero!BL73</f>
        <v>87.18397291196402</v>
      </c>
      <c r="BM31" s="107">
        <f>+entero!BM73</f>
        <v>0.15482563100288838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2">
        <f>+entero!BE74</f>
        <v>207.65291545189507</v>
      </c>
      <c r="BF32" s="572">
        <f>+entero!BF74</f>
        <v>184.5654627539503</v>
      </c>
      <c r="BG32" s="76">
        <f>+entero!BG74</f>
        <v>192.95880361173818</v>
      </c>
      <c r="BH32" s="69">
        <f>+entero!BH74</f>
        <v>196.24187358916484</v>
      </c>
      <c r="BI32" s="69">
        <f>+entero!BI74</f>
        <v>351.84638826185102</v>
      </c>
      <c r="BJ32" s="69">
        <f>+entero!BJ74</f>
        <v>204.63555304740402</v>
      </c>
      <c r="BK32" s="448">
        <f>+entero!BK74</f>
        <v>205.65248306997745</v>
      </c>
      <c r="BL32" s="76">
        <f>+entero!BL74</f>
        <v>21.08702031602715</v>
      </c>
      <c r="BM32" s="107">
        <f>+entero!BM74</f>
        <v>0.11425225500688008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4">
        <f>+entero!BE75</f>
        <v>0</v>
      </c>
      <c r="BF33" s="57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2">
        <f>+entero!BE76</f>
        <v>10478.28420166614</v>
      </c>
      <c r="BF34" s="572">
        <f>+entero!BF76</f>
        <v>10534.391915051361</v>
      </c>
      <c r="BG34" s="76">
        <f>+entero!BG76</f>
        <v>10551.494301299173</v>
      </c>
      <c r="BH34" s="69">
        <f>+entero!BH76</f>
        <v>10570.078953067397</v>
      </c>
      <c r="BI34" s="69">
        <f>+entero!BI76</f>
        <v>10600.24136980792</v>
      </c>
      <c r="BJ34" s="69">
        <f>+entero!BJ76</f>
        <v>10652.225442784598</v>
      </c>
      <c r="BK34" s="448">
        <f>+entero!BK76</f>
        <v>10625.105394103839</v>
      </c>
      <c r="BL34" s="76">
        <f>+entero!BL76</f>
        <v>90.713479052477851</v>
      </c>
      <c r="BM34" s="107">
        <f>+entero!BM76</f>
        <v>8.6111737425362822E-3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3">
        <f>+entero!BE77</f>
        <v>0.78783453764094769</v>
      </c>
      <c r="BF35" s="573">
        <f>+entero!BF77</f>
        <v>0.78979819711218668</v>
      </c>
      <c r="BG35" s="455">
        <f>+entero!BG77</f>
        <v>0.7904377281885282</v>
      </c>
      <c r="BH35" s="125">
        <f>+entero!BH77</f>
        <v>0.79089622321171227</v>
      </c>
      <c r="BI35" s="125">
        <f>+entero!BI77</f>
        <v>0.79128755929528971</v>
      </c>
      <c r="BJ35" s="125">
        <f>+entero!BJ77</f>
        <v>0.79237490387144838</v>
      </c>
      <c r="BK35" s="456">
        <f>+entero!BK77</f>
        <v>0.79234745396269746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3">
        <f>+entero!BE78</f>
        <v>0.80820275966813615</v>
      </c>
      <c r="BF36" s="573">
        <f>+entero!BF78</f>
        <v>0.81006481612871728</v>
      </c>
      <c r="BG36" s="455">
        <f>+entero!BG78</f>
        <v>0.81068533197083625</v>
      </c>
      <c r="BH36" s="125">
        <f>+entero!BH78</f>
        <v>0.81111908981492864</v>
      </c>
      <c r="BI36" s="125">
        <f>+entero!BI78</f>
        <v>0.81146143186109909</v>
      </c>
      <c r="BJ36" s="125">
        <f>+entero!BJ78</f>
        <v>0.8124755262485196</v>
      </c>
      <c r="BK36" s="456">
        <f>+entero!BK78</f>
        <v>0.81249999169729303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2">
        <f>+entero!BE79</f>
        <v>8310.4150529445669</v>
      </c>
      <c r="BF37" s="572">
        <f>+entero!BF79</f>
        <v>8354.4988413370756</v>
      </c>
      <c r="BG37" s="76">
        <f>+entero!BG79</f>
        <v>8366.2629923006316</v>
      </c>
      <c r="BH37" s="69">
        <f>+entero!BH79</f>
        <v>8379.4916461606917</v>
      </c>
      <c r="BI37" s="69">
        <f>+entero!BI79</f>
        <v>8402.3014989551502</v>
      </c>
      <c r="BJ37" s="69">
        <f>+entero!BJ79</f>
        <v>8442.7164278910113</v>
      </c>
      <c r="BK37" s="448">
        <f>+entero!BK79</f>
        <v>8419.5015900761427</v>
      </c>
      <c r="BL37" s="76">
        <f>+entero!BL79</f>
        <v>65.002748739067101</v>
      </c>
      <c r="BM37" s="107">
        <f>+entero!BM79</f>
        <v>7.7805682870457638E-3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5">
        <f>+entero!BE80</f>
        <v>2167.8691487215733</v>
      </c>
      <c r="BF38" s="575">
        <f>+entero!BF80</f>
        <v>2179.8930737142855</v>
      </c>
      <c r="BG38" s="126">
        <f>+entero!BG80</f>
        <v>2185.2313089985423</v>
      </c>
      <c r="BH38" s="127">
        <f>+entero!BH80</f>
        <v>2190.5873069067061</v>
      </c>
      <c r="BI38" s="127">
        <f>+entero!BI80</f>
        <v>2197.9398708527697</v>
      </c>
      <c r="BJ38" s="127">
        <f>+entero!BJ80</f>
        <v>2209.5090148935865</v>
      </c>
      <c r="BK38" s="449">
        <f>+entero!BK80</f>
        <v>2205.6038040276962</v>
      </c>
      <c r="BL38" s="126">
        <f>+entero!BL80</f>
        <v>25.71073031341075</v>
      </c>
      <c r="BM38" s="142">
        <f>+entero!BM80</f>
        <v>1.1794491492925774E-2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B3:BB4"/>
    <mergeCell ref="AA3:AA4"/>
    <mergeCell ref="BL3:BM3"/>
    <mergeCell ref="BG3:BK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4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58" t="str">
        <f>+entero!BG3</f>
        <v xml:space="preserve">   Semana 1*</v>
      </c>
      <c r="BH3" s="759"/>
      <c r="BI3" s="759"/>
      <c r="BJ3" s="759"/>
      <c r="BK3" s="760"/>
      <c r="BL3" s="756" t="s">
        <v>42</v>
      </c>
      <c r="BM3" s="757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5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49"/>
      <c r="BD4" s="749"/>
      <c r="BE4" s="747"/>
      <c r="BF4" s="747"/>
      <c r="BG4" s="268">
        <f>+entero!BG4</f>
        <v>41330</v>
      </c>
      <c r="BH4" s="451">
        <f>+entero!BH4</f>
        <v>41331</v>
      </c>
      <c r="BI4" s="451">
        <f>+entero!BI4</f>
        <v>41332</v>
      </c>
      <c r="BJ4" s="451">
        <f>+entero!BJ4</f>
        <v>41333</v>
      </c>
      <c r="BK4" s="452">
        <f>+entero!BK4</f>
        <v>41334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6"/>
      <c r="BF5" s="57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7">
        <f>+entero!BE82</f>
        <v>6.96</v>
      </c>
      <c r="BF6" s="57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7">
        <f>+entero!BE83</f>
        <v>6.86</v>
      </c>
      <c r="BF7" s="57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8">
        <f>+entero!BE84</f>
        <v>6.9342761155770178</v>
      </c>
      <c r="BF8" s="578">
        <f>+entero!BF84</f>
        <v>6.9384905645386592</v>
      </c>
      <c r="BG8" s="113">
        <f>+entero!BG84</f>
        <v>6.939462883778706</v>
      </c>
      <c r="BH8" s="113">
        <f>+entero!BH84</f>
        <v>6.9340373487930886</v>
      </c>
      <c r="BI8" s="113">
        <f>+entero!BI84</f>
        <v>6.935145650377283</v>
      </c>
      <c r="BJ8" s="113">
        <f>+entero!BJ84</f>
        <v>6.9372520548374368</v>
      </c>
      <c r="BK8" s="113">
        <f>+entero!BK84</f>
        <v>6.9350120930165691</v>
      </c>
      <c r="BL8" s="94">
        <f>+entero!BL84</f>
        <v>-3.4784715220901319E-3</v>
      </c>
      <c r="BM8" s="105">
        <f>+entero!BM84</f>
        <v>-5.0132971857996811E-4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79"/>
      <c r="BF9" s="57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0">
        <f>+entero!BE86</f>
        <v>1.8111999999999999</v>
      </c>
      <c r="BF10" s="580">
        <f>+entero!BF86</f>
        <v>1.8130200000000001</v>
      </c>
      <c r="BG10" s="32">
        <f>+entero!BG86</f>
        <v>1.8138000000000001</v>
      </c>
      <c r="BH10" s="32">
        <f>+entero!BH86</f>
        <v>1.81406</v>
      </c>
      <c r="BI10" s="32">
        <f>+entero!BI86</f>
        <v>1.8143199999999999</v>
      </c>
      <c r="BJ10" s="32">
        <f>+entero!BJ86</f>
        <v>1.8145800000000001</v>
      </c>
      <c r="BK10" s="32">
        <f>+entero!BK86</f>
        <v>1.81481</v>
      </c>
      <c r="BL10" s="94">
        <f>+entero!BL86</f>
        <v>1.7899999999999583E-3</v>
      </c>
      <c r="BM10" s="105">
        <f>+entero!BM86</f>
        <v>9.8730295308380178E-4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79"/>
      <c r="BF11" s="57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41339.354634143521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BF3:BF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1"/>
      <c r="BF5" s="58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2">
        <f>+entero!BE89</f>
        <v>4226.6311356699998</v>
      </c>
      <c r="BF6" s="572">
        <f>+entero!BF89</f>
        <v>4213.8572888600002</v>
      </c>
      <c r="BG6" s="76">
        <f>+entero!BG89</f>
        <v>4213.9930162300006</v>
      </c>
      <c r="BH6" s="69">
        <f>+entero!BH89</f>
        <v>4215.2508687099998</v>
      </c>
      <c r="BI6" s="69">
        <f>+entero!BI89</f>
        <v>4212.8571113399994</v>
      </c>
      <c r="BJ6" s="69">
        <f>+entero!BJ89</f>
        <v>4213.5721897200001</v>
      </c>
      <c r="BK6" s="448">
        <f>+entero!BK89</f>
        <v>4212.9066754699998</v>
      </c>
      <c r="BL6" s="14">
        <f>+entero!BL89</f>
        <v>-0.95061339000039879</v>
      </c>
      <c r="BM6" s="105">
        <f>+entero!BM89</f>
        <v>-2.2559221274853769E-4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2">
        <f>+entero!BE90</f>
        <v>3040.0075503899998</v>
      </c>
      <c r="BF7" s="572">
        <f>+entero!BF90</f>
        <v>3028.1433595600001</v>
      </c>
      <c r="BG7" s="76">
        <f>+entero!BG90</f>
        <v>3028.2820074400001</v>
      </c>
      <c r="BH7" s="69">
        <f>+entero!BH90</f>
        <v>3029.8805854299999</v>
      </c>
      <c r="BI7" s="69">
        <f>+entero!BI90</f>
        <v>3027.8604796599998</v>
      </c>
      <c r="BJ7" s="69">
        <f>+entero!BJ90</f>
        <v>3028.3599180699998</v>
      </c>
      <c r="BK7" s="448">
        <f>+entero!BK90</f>
        <v>3028.0748806400002</v>
      </c>
      <c r="BL7" s="14">
        <f>+entero!BL90</f>
        <v>-6.8478919999961363E-2</v>
      </c>
      <c r="BM7" s="105">
        <f>+entero!BM90</f>
        <v>-2.2614160516520876E-5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2">
        <f>+entero!BE91</f>
        <v>686.62358528000004</v>
      </c>
      <c r="BF8" s="572">
        <f>+entero!BF91</f>
        <v>685.71392930000002</v>
      </c>
      <c r="BG8" s="76">
        <f>+entero!BG91</f>
        <v>685.71100879000005</v>
      </c>
      <c r="BH8" s="69">
        <f>+entero!BH91</f>
        <v>685.37028327999997</v>
      </c>
      <c r="BI8" s="69">
        <f>+entero!BI91</f>
        <v>684.99663168000006</v>
      </c>
      <c r="BJ8" s="69">
        <f>+entero!BJ91</f>
        <v>685.21227165000005</v>
      </c>
      <c r="BK8" s="448">
        <f>+entero!BK91</f>
        <v>684.83179483000004</v>
      </c>
      <c r="BL8" s="14">
        <f>+entero!BL91</f>
        <v>-0.88213446999998268</v>
      </c>
      <c r="BM8" s="105">
        <f>+entero!BM91</f>
        <v>-1.2864467707408567E-3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2">
        <f>+entero!BE92</f>
        <v>500</v>
      </c>
      <c r="BF9" s="57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2"/>
      <c r="BF10" s="57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2">
        <f>+entero!BE94</f>
        <v>2965.8853357011658</v>
      </c>
      <c r="BF11" s="572">
        <f>+entero!BF94</f>
        <v>2966.8279020695772</v>
      </c>
      <c r="BG11" s="76">
        <f>+entero!BG94</f>
        <v>2966.8279020695772</v>
      </c>
      <c r="BH11" s="69">
        <f>+entero!BH94</f>
        <v>2966.8279020695772</v>
      </c>
      <c r="BI11" s="69">
        <f>+entero!BI94</f>
        <v>2966.8279020695772</v>
      </c>
      <c r="BJ11" s="69">
        <f>+entero!BJ94</f>
        <v>2968.0686649126383</v>
      </c>
      <c r="BK11" s="448">
        <f>+entero!BK94</f>
        <v>2966.846780859205</v>
      </c>
      <c r="BL11" s="14">
        <f>+entero!BL94</f>
        <v>1.8878789627706283E-2</v>
      </c>
      <c r="BM11" s="105">
        <f>+entero!BM94</f>
        <v>6.3632911144750892E-6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2">
        <f>+entero!BE95</f>
        <v>1720.8737609329444</v>
      </c>
      <c r="BF12" s="572">
        <f>+entero!BF95</f>
        <v>1721.9402915451894</v>
      </c>
      <c r="BG12" s="76">
        <f>+entero!BG95</f>
        <v>1721.9402915451894</v>
      </c>
      <c r="BH12" s="69">
        <f>+entero!BH95</f>
        <v>1721.9402915451894</v>
      </c>
      <c r="BI12" s="69">
        <f>+entero!BI95</f>
        <v>1721.9402915451894</v>
      </c>
      <c r="BJ12" s="69">
        <f>+entero!BJ95</f>
        <v>1722.8544606413993</v>
      </c>
      <c r="BK12" s="448">
        <f>+entero!BK95</f>
        <v>1722.9892419825073</v>
      </c>
      <c r="BL12" s="14">
        <f>+entero!BL95</f>
        <v>1.0489504373178988</v>
      </c>
      <c r="BM12" s="105">
        <f>+entero!BM95</f>
        <v>6.0916771764296662E-4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5">
        <f>+entero!BE96</f>
        <v>1780.0163972573946</v>
      </c>
      <c r="BF13" s="575">
        <f>+entero!BF96</f>
        <v>1816.4846002469399</v>
      </c>
      <c r="BG13" s="126">
        <f>+entero!BG96</f>
        <v>1816.4846002469399</v>
      </c>
      <c r="BH13" s="127">
        <f>+entero!BH96</f>
        <v>1816.4846002469399</v>
      </c>
      <c r="BI13" s="127">
        <f>+entero!BI96</f>
        <v>1816.4846002469399</v>
      </c>
      <c r="BJ13" s="127">
        <f>+entero!BJ96</f>
        <v>1809.1685199271519</v>
      </c>
      <c r="BK13" s="449">
        <f>+entero!BK96</f>
        <v>1806.990468761596</v>
      </c>
      <c r="BL13" s="81">
        <f>+entero!BL96</f>
        <v>-9.4941314853438143</v>
      </c>
      <c r="BM13" s="143">
        <f>+entero!BM96</f>
        <v>-5.2266512383607466E-3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3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1"/>
      <c r="BD5" s="551"/>
      <c r="BE5" s="582"/>
      <c r="BF5" s="58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3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3"/>
      <c r="BF6" s="58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3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3"/>
      <c r="BF7" s="58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3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3"/>
      <c r="BF8" s="58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3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3"/>
      <c r="BF9" s="58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3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3"/>
      <c r="BF10" s="58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3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3"/>
      <c r="BF11" s="58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3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3"/>
      <c r="BF12" s="58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3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3"/>
      <c r="BF13" s="58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3"/>
      <c r="BF14" s="58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3"/>
      <c r="BF15" s="58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3"/>
      <c r="BF16" s="58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3"/>
      <c r="BF17" s="58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4"/>
      <c r="BF18" s="58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5">
        <f>+entero!BE111</f>
        <v>0.04</v>
      </c>
      <c r="BF19" s="58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6">
        <f>+entero!BE112</f>
        <v>0.04</v>
      </c>
      <c r="BF20" s="58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BF3:BF4"/>
    <mergeCell ref="AZ3:AZ4"/>
    <mergeCell ref="AT3:AT4"/>
    <mergeCell ref="AP3:AP4"/>
    <mergeCell ref="BE3:BE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2013-03-06T12:34:02Z</cp:lastPrinted>
  <dcterms:created xsi:type="dcterms:W3CDTF">2002-08-27T17:11:09Z</dcterms:created>
  <dcterms:modified xsi:type="dcterms:W3CDTF">2013-03-06T12:34:24Z</dcterms:modified>
</cp:coreProperties>
</file>